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vitalg\Desktop\"/>
    </mc:Choice>
  </mc:AlternateContent>
  <bookViews>
    <workbookView xWindow="0" yWindow="0" windowWidth="19200" windowHeight="6930"/>
  </bookViews>
  <sheets>
    <sheet name="הופק ב- 2024_06_06 בשעה 45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11" i="1" l="1"/>
  <c r="G2411" i="1"/>
  <c r="F2411" i="1"/>
  <c r="E2411" i="1"/>
  <c r="D2411" i="1"/>
  <c r="H2403" i="1"/>
  <c r="G2403" i="1"/>
  <c r="F2403" i="1"/>
  <c r="E2403" i="1"/>
  <c r="D2403" i="1"/>
  <c r="H2398" i="1"/>
  <c r="G2398" i="1"/>
  <c r="F2398" i="1"/>
  <c r="E2398" i="1"/>
  <c r="D2398" i="1"/>
  <c r="H2390" i="1"/>
  <c r="G2390" i="1"/>
  <c r="F2390" i="1"/>
  <c r="E2390" i="1"/>
  <c r="D2390" i="1"/>
  <c r="H2382" i="1"/>
  <c r="G2382" i="1"/>
  <c r="F2382" i="1"/>
  <c r="E2382" i="1"/>
  <c r="D2382" i="1"/>
  <c r="H2368" i="1"/>
  <c r="G2368" i="1"/>
  <c r="F2368" i="1"/>
  <c r="E2368" i="1"/>
  <c r="D2368" i="1"/>
  <c r="H2359" i="1"/>
  <c r="G2359" i="1"/>
  <c r="F2359" i="1"/>
  <c r="E2359" i="1"/>
  <c r="D2359" i="1"/>
  <c r="H2348" i="1"/>
  <c r="G2348" i="1"/>
  <c r="F2348" i="1"/>
  <c r="E2348" i="1"/>
  <c r="D2348" i="1"/>
  <c r="H2333" i="1"/>
  <c r="G2333" i="1"/>
  <c r="F2333" i="1"/>
  <c r="E2333" i="1"/>
  <c r="D2333" i="1"/>
  <c r="H2313" i="1"/>
  <c r="G2313" i="1"/>
  <c r="F2313" i="1"/>
  <c r="E2313" i="1"/>
  <c r="D2313" i="1"/>
  <c r="H2292" i="1"/>
  <c r="G2292" i="1"/>
  <c r="F2292" i="1"/>
  <c r="E2292" i="1"/>
  <c r="D2292" i="1"/>
  <c r="H2266" i="1"/>
  <c r="G2266" i="1"/>
  <c r="F2266" i="1"/>
  <c r="E2266" i="1"/>
  <c r="D2266" i="1"/>
  <c r="H2244" i="1"/>
  <c r="G2244" i="1"/>
  <c r="F2244" i="1"/>
  <c r="E2244" i="1"/>
  <c r="D2244" i="1"/>
  <c r="H2211" i="1"/>
  <c r="G2211" i="1"/>
  <c r="F2211" i="1"/>
  <c r="E2211" i="1"/>
  <c r="D2211" i="1"/>
  <c r="H2195" i="1"/>
  <c r="G2195" i="1"/>
  <c r="F2195" i="1"/>
  <c r="E2195" i="1"/>
  <c r="D2195" i="1"/>
  <c r="H2178" i="1"/>
  <c r="G2178" i="1"/>
  <c r="F2178" i="1"/>
  <c r="E2178" i="1"/>
  <c r="D2178" i="1"/>
  <c r="H2168" i="1"/>
  <c r="G2168" i="1"/>
  <c r="F2168" i="1"/>
  <c r="E2168" i="1"/>
  <c r="D2168" i="1"/>
  <c r="H2158" i="1"/>
  <c r="G2158" i="1"/>
  <c r="F2158" i="1"/>
  <c r="E2158" i="1"/>
  <c r="D2158" i="1"/>
  <c r="H2152" i="1"/>
  <c r="G2152" i="1"/>
  <c r="F2152" i="1"/>
  <c r="E2152" i="1"/>
  <c r="D2152" i="1"/>
  <c r="H2150" i="1"/>
  <c r="G2150" i="1"/>
  <c r="F2150" i="1"/>
  <c r="E2150" i="1"/>
  <c r="D2150" i="1"/>
  <c r="H2148" i="1"/>
  <c r="G2148" i="1"/>
  <c r="F2148" i="1"/>
  <c r="E2148" i="1"/>
  <c r="D2148" i="1"/>
  <c r="H2141" i="1"/>
  <c r="G2141" i="1"/>
  <c r="F2141" i="1"/>
  <c r="E2141" i="1"/>
  <c r="D2141" i="1"/>
  <c r="H2138" i="1"/>
  <c r="H2142" i="1" s="1"/>
  <c r="G2138" i="1"/>
  <c r="G2142" i="1" s="1"/>
  <c r="F2138" i="1"/>
  <c r="F2142" i="1" s="1"/>
  <c r="E2138" i="1"/>
  <c r="E2142" i="1" s="1"/>
  <c r="D2138" i="1"/>
  <c r="D2142" i="1" s="1"/>
  <c r="H2133" i="1"/>
  <c r="G2133" i="1"/>
  <c r="F2133" i="1"/>
  <c r="E2133" i="1"/>
  <c r="D2133" i="1"/>
  <c r="H2129" i="1"/>
  <c r="H2134" i="1" s="1"/>
  <c r="G2129" i="1"/>
  <c r="G2134" i="1" s="1"/>
  <c r="F2129" i="1"/>
  <c r="F2134" i="1" s="1"/>
  <c r="E2129" i="1"/>
  <c r="E2134" i="1" s="1"/>
  <c r="D2129" i="1"/>
  <c r="D2134" i="1" s="1"/>
  <c r="H2123" i="1"/>
  <c r="G2123" i="1"/>
  <c r="F2123" i="1"/>
  <c r="E2123" i="1"/>
  <c r="D2123" i="1"/>
  <c r="H2119" i="1"/>
  <c r="G2119" i="1"/>
  <c r="G2124" i="1" s="1"/>
  <c r="F2119" i="1"/>
  <c r="F2124" i="1" s="1"/>
  <c r="E2119" i="1"/>
  <c r="E2124" i="1" s="1"/>
  <c r="D2119" i="1"/>
  <c r="D2124" i="1" s="1"/>
  <c r="H2111" i="1"/>
  <c r="G2111" i="1"/>
  <c r="F2111" i="1"/>
  <c r="E2111" i="1"/>
  <c r="D2111" i="1"/>
  <c r="H2107" i="1"/>
  <c r="H2112" i="1" s="1"/>
  <c r="G2107" i="1"/>
  <c r="G2112" i="1" s="1"/>
  <c r="F2107" i="1"/>
  <c r="F2112" i="1" s="1"/>
  <c r="E2107" i="1"/>
  <c r="E2112" i="1" s="1"/>
  <c r="D2107" i="1"/>
  <c r="D2112" i="1" s="1"/>
  <c r="H2100" i="1"/>
  <c r="G2100" i="1"/>
  <c r="F2100" i="1"/>
  <c r="E2100" i="1"/>
  <c r="D2100" i="1"/>
  <c r="H2096" i="1"/>
  <c r="H2101" i="1" s="1"/>
  <c r="G2096" i="1"/>
  <c r="G2101" i="1" s="1"/>
  <c r="F2096" i="1"/>
  <c r="F2101" i="1" s="1"/>
  <c r="E2096" i="1"/>
  <c r="E2101" i="1" s="1"/>
  <c r="D2096" i="1"/>
  <c r="D2101" i="1" s="1"/>
  <c r="H2089" i="1"/>
  <c r="G2089" i="1"/>
  <c r="F2089" i="1"/>
  <c r="E2089" i="1"/>
  <c r="D2089" i="1"/>
  <c r="H2085" i="1"/>
  <c r="H2090" i="1" s="1"/>
  <c r="G2085" i="1"/>
  <c r="G2090" i="1" s="1"/>
  <c r="F2085" i="1"/>
  <c r="F2090" i="1" s="1"/>
  <c r="E2085" i="1"/>
  <c r="E2090" i="1" s="1"/>
  <c r="D2085" i="1"/>
  <c r="D2090" i="1" s="1"/>
  <c r="H2077" i="1"/>
  <c r="G2077" i="1"/>
  <c r="F2077" i="1"/>
  <c r="E2077" i="1"/>
  <c r="D2077" i="1"/>
  <c r="H2074" i="1"/>
  <c r="H2078" i="1" s="1"/>
  <c r="G2074" i="1"/>
  <c r="G2078" i="1" s="1"/>
  <c r="F2074" i="1"/>
  <c r="F2078" i="1" s="1"/>
  <c r="E2074" i="1"/>
  <c r="E2078" i="1" s="1"/>
  <c r="D2074" i="1"/>
  <c r="D2078" i="1" s="1"/>
  <c r="H2068" i="1"/>
  <c r="G2068" i="1"/>
  <c r="F2068" i="1"/>
  <c r="E2068" i="1"/>
  <c r="D2068" i="1"/>
  <c r="H2061" i="1"/>
  <c r="G2061" i="1"/>
  <c r="F2061" i="1"/>
  <c r="E2061" i="1"/>
  <c r="D2061" i="1"/>
  <c r="H2055" i="1"/>
  <c r="G2055" i="1"/>
  <c r="F2055" i="1"/>
  <c r="E2055" i="1"/>
  <c r="D2055" i="1"/>
  <c r="H2052" i="1"/>
  <c r="H2056" i="1" s="1"/>
  <c r="G2052" i="1"/>
  <c r="G2056" i="1" s="1"/>
  <c r="F2052" i="1"/>
  <c r="F2056" i="1" s="1"/>
  <c r="E2052" i="1"/>
  <c r="E2056" i="1" s="1"/>
  <c r="D2052" i="1"/>
  <c r="D2056" i="1" s="1"/>
  <c r="H2044" i="1"/>
  <c r="G2044" i="1"/>
  <c r="F2044" i="1"/>
  <c r="E2044" i="1"/>
  <c r="D2044" i="1"/>
  <c r="H2040" i="1"/>
  <c r="H2045" i="1" s="1"/>
  <c r="G2040" i="1"/>
  <c r="G2045" i="1" s="1"/>
  <c r="F2040" i="1"/>
  <c r="F2045" i="1" s="1"/>
  <c r="E2040" i="1"/>
  <c r="E2045" i="1" s="1"/>
  <c r="D2040" i="1"/>
  <c r="D2045" i="1" s="1"/>
  <c r="H2032" i="1"/>
  <c r="G2032" i="1"/>
  <c r="F2032" i="1"/>
  <c r="E2032" i="1"/>
  <c r="D2032" i="1"/>
  <c r="H2028" i="1"/>
  <c r="H2033" i="1" s="1"/>
  <c r="G2028" i="1"/>
  <c r="G2033" i="1" s="1"/>
  <c r="F2028" i="1"/>
  <c r="F2033" i="1" s="1"/>
  <c r="E2028" i="1"/>
  <c r="E2033" i="1" s="1"/>
  <c r="D2028" i="1"/>
  <c r="D2033" i="1" s="1"/>
  <c r="H2019" i="1"/>
  <c r="G2019" i="1"/>
  <c r="F2019" i="1"/>
  <c r="E2019" i="1"/>
  <c r="D2019" i="1"/>
  <c r="H2015" i="1"/>
  <c r="H2020" i="1" s="1"/>
  <c r="G2015" i="1"/>
  <c r="G2020" i="1" s="1"/>
  <c r="F2015" i="1"/>
  <c r="F2020" i="1" s="1"/>
  <c r="E2015" i="1"/>
  <c r="E2020" i="1" s="1"/>
  <c r="D2015" i="1"/>
  <c r="D2020" i="1" s="1"/>
  <c r="H2007" i="1"/>
  <c r="G2007" i="1"/>
  <c r="F2007" i="1"/>
  <c r="E2007" i="1"/>
  <c r="D2007" i="1"/>
  <c r="H1989" i="1"/>
  <c r="G1989" i="1"/>
  <c r="F1989" i="1"/>
  <c r="E1989" i="1"/>
  <c r="D1989" i="1"/>
  <c r="H1982" i="1"/>
  <c r="H1990" i="1" s="1"/>
  <c r="G1982" i="1"/>
  <c r="G1990" i="1" s="1"/>
  <c r="F1982" i="1"/>
  <c r="F1990" i="1" s="1"/>
  <c r="E1982" i="1"/>
  <c r="E1990" i="1" s="1"/>
  <c r="D1982" i="1"/>
  <c r="D1990" i="1" s="1"/>
  <c r="H1974" i="1"/>
  <c r="G1974" i="1"/>
  <c r="F1974" i="1"/>
  <c r="E1974" i="1"/>
  <c r="D1974" i="1"/>
  <c r="H1961" i="1"/>
  <c r="H1975" i="1" s="1"/>
  <c r="G1961" i="1"/>
  <c r="G1975" i="1" s="1"/>
  <c r="F1961" i="1"/>
  <c r="F1975" i="1" s="1"/>
  <c r="E1961" i="1"/>
  <c r="E1975" i="1" s="1"/>
  <c r="D1961" i="1"/>
  <c r="D1975" i="1" s="1"/>
  <c r="H1949" i="1"/>
  <c r="G1949" i="1"/>
  <c r="F1949" i="1"/>
  <c r="E1949" i="1"/>
  <c r="D1949" i="1"/>
  <c r="H1938" i="1"/>
  <c r="G1938" i="1"/>
  <c r="F1938" i="1"/>
  <c r="E1938" i="1"/>
  <c r="D1938" i="1"/>
  <c r="H1936" i="1"/>
  <c r="G1936" i="1"/>
  <c r="F1936" i="1"/>
  <c r="E1936" i="1"/>
  <c r="D1936" i="1"/>
  <c r="H1924" i="1"/>
  <c r="G1924" i="1"/>
  <c r="F1924" i="1"/>
  <c r="E1924" i="1"/>
  <c r="D1924" i="1"/>
  <c r="H1921" i="1"/>
  <c r="H1925" i="1" s="1"/>
  <c r="G1921" i="1"/>
  <c r="G1925" i="1" s="1"/>
  <c r="F1921" i="1"/>
  <c r="F1925" i="1" s="1"/>
  <c r="E1921" i="1"/>
  <c r="E1925" i="1" s="1"/>
  <c r="D1921" i="1"/>
  <c r="D1925" i="1" s="1"/>
  <c r="H1913" i="1"/>
  <c r="G1913" i="1"/>
  <c r="F1913" i="1"/>
  <c r="E1913" i="1"/>
  <c r="D1913" i="1"/>
  <c r="H1905" i="1"/>
  <c r="H1914" i="1" s="1"/>
  <c r="G1905" i="1"/>
  <c r="G1914" i="1" s="1"/>
  <c r="F1905" i="1"/>
  <c r="F1914" i="1" s="1"/>
  <c r="E1905" i="1"/>
  <c r="E1914" i="1" s="1"/>
  <c r="D1905" i="1"/>
  <c r="D1914" i="1" s="1"/>
  <c r="H1896" i="1"/>
  <c r="G1896" i="1"/>
  <c r="F1896" i="1"/>
  <c r="E1896" i="1"/>
  <c r="D1896" i="1"/>
  <c r="H1891" i="1"/>
  <c r="H1897" i="1" s="1"/>
  <c r="G1891" i="1"/>
  <c r="G1897" i="1" s="1"/>
  <c r="F1891" i="1"/>
  <c r="F1897" i="1" s="1"/>
  <c r="E1891" i="1"/>
  <c r="E1897" i="1" s="1"/>
  <c r="D1891" i="1"/>
  <c r="D1897" i="1" s="1"/>
  <c r="H1881" i="1"/>
  <c r="G1881" i="1"/>
  <c r="F1881" i="1"/>
  <c r="E1881" i="1"/>
  <c r="D1881" i="1"/>
  <c r="H1873" i="1"/>
  <c r="G1873" i="1"/>
  <c r="F1873" i="1"/>
  <c r="E1873" i="1"/>
  <c r="D1873" i="1"/>
  <c r="H1865" i="1"/>
  <c r="H1874" i="1" s="1"/>
  <c r="G1865" i="1"/>
  <c r="G1874" i="1" s="1"/>
  <c r="F1865" i="1"/>
  <c r="F1874" i="1" s="1"/>
  <c r="E1865" i="1"/>
  <c r="E1874" i="1" s="1"/>
  <c r="D1865" i="1"/>
  <c r="D1874" i="1" s="1"/>
  <c r="H1856" i="1"/>
  <c r="G1856" i="1"/>
  <c r="F1856" i="1"/>
  <c r="E1856" i="1"/>
  <c r="D1856" i="1"/>
  <c r="H1844" i="1"/>
  <c r="G1844" i="1"/>
  <c r="F1844" i="1"/>
  <c r="E1844" i="1"/>
  <c r="D1844" i="1"/>
  <c r="H1839" i="1"/>
  <c r="G1839" i="1"/>
  <c r="F1839" i="1"/>
  <c r="E1839" i="1"/>
  <c r="D1839" i="1"/>
  <c r="H1829" i="1"/>
  <c r="H1840" i="1" s="1"/>
  <c r="G1829" i="1"/>
  <c r="G1840" i="1" s="1"/>
  <c r="F1829" i="1"/>
  <c r="F1840" i="1" s="1"/>
  <c r="E1829" i="1"/>
  <c r="E1840" i="1" s="1"/>
  <c r="D1829" i="1"/>
  <c r="D1840" i="1" s="1"/>
  <c r="H1820" i="1"/>
  <c r="G1820" i="1"/>
  <c r="F1820" i="1"/>
  <c r="E1820" i="1"/>
  <c r="D1820" i="1"/>
  <c r="H1807" i="1"/>
  <c r="H1821" i="1" s="1"/>
  <c r="G1807" i="1"/>
  <c r="G1821" i="1" s="1"/>
  <c r="F1807" i="1"/>
  <c r="F1821" i="1" s="1"/>
  <c r="E1807" i="1"/>
  <c r="E1821" i="1" s="1"/>
  <c r="D1807" i="1"/>
  <c r="D1821" i="1" s="1"/>
  <c r="H1798" i="1"/>
  <c r="G1798" i="1"/>
  <c r="F1798" i="1"/>
  <c r="E1798" i="1"/>
  <c r="D1798" i="1"/>
  <c r="H1790" i="1"/>
  <c r="H1799" i="1" s="1"/>
  <c r="G1790" i="1"/>
  <c r="G1799" i="1" s="1"/>
  <c r="F1790" i="1"/>
  <c r="F1799" i="1" s="1"/>
  <c r="E1790" i="1"/>
  <c r="E1799" i="1" s="1"/>
  <c r="D1790" i="1"/>
  <c r="D1799" i="1" s="1"/>
  <c r="H1781" i="1"/>
  <c r="G1781" i="1"/>
  <c r="F1781" i="1"/>
  <c r="E1781" i="1"/>
  <c r="D1781" i="1"/>
  <c r="H1766" i="1"/>
  <c r="H1782" i="1" s="1"/>
  <c r="G1766" i="1"/>
  <c r="G1782" i="1" s="1"/>
  <c r="F1766" i="1"/>
  <c r="F1782" i="1" s="1"/>
  <c r="E1766" i="1"/>
  <c r="E1782" i="1" s="1"/>
  <c r="D1766" i="1"/>
  <c r="D1782" i="1" s="1"/>
  <c r="H1756" i="1"/>
  <c r="G1756" i="1"/>
  <c r="F1756" i="1"/>
  <c r="E1756" i="1"/>
  <c r="D1756" i="1"/>
  <c r="H1745" i="1"/>
  <c r="G1745" i="1"/>
  <c r="F1745" i="1"/>
  <c r="E1745" i="1"/>
  <c r="D1745" i="1"/>
  <c r="H1728" i="1"/>
  <c r="G1728" i="1"/>
  <c r="F1728" i="1"/>
  <c r="E1728" i="1"/>
  <c r="D1728" i="1"/>
  <c r="H1722" i="1"/>
  <c r="G1722" i="1"/>
  <c r="F1722" i="1"/>
  <c r="E1722" i="1"/>
  <c r="D1722" i="1"/>
  <c r="H1713" i="1"/>
  <c r="G1713" i="1"/>
  <c r="F1713" i="1"/>
  <c r="E1713" i="1"/>
  <c r="D1713" i="1"/>
  <c r="H1693" i="1"/>
  <c r="H1714" i="1" s="1"/>
  <c r="G1693" i="1"/>
  <c r="G1714" i="1" s="1"/>
  <c r="F1693" i="1"/>
  <c r="F1714" i="1" s="1"/>
  <c r="E1693" i="1"/>
  <c r="E1714" i="1" s="1"/>
  <c r="D1693" i="1"/>
  <c r="D1714" i="1" s="1"/>
  <c r="H1684" i="1"/>
  <c r="G1684" i="1"/>
  <c r="F1684" i="1"/>
  <c r="E1684" i="1"/>
  <c r="D1684" i="1"/>
  <c r="H1679" i="1"/>
  <c r="G1679" i="1"/>
  <c r="F1679" i="1"/>
  <c r="E1679" i="1"/>
  <c r="D1679" i="1"/>
  <c r="H1677" i="1"/>
  <c r="H1680" i="1" s="1"/>
  <c r="G1677" i="1"/>
  <c r="G1680" i="1" s="1"/>
  <c r="F1677" i="1"/>
  <c r="F1680" i="1" s="1"/>
  <c r="E1677" i="1"/>
  <c r="E1680" i="1" s="1"/>
  <c r="D1677" i="1"/>
  <c r="D1680" i="1" s="1"/>
  <c r="H1670" i="1"/>
  <c r="G1670" i="1"/>
  <c r="F1670" i="1"/>
  <c r="E1670" i="1"/>
  <c r="D1670" i="1"/>
  <c r="H1662" i="1"/>
  <c r="G1662" i="1"/>
  <c r="F1662" i="1"/>
  <c r="E1662" i="1"/>
  <c r="D1662" i="1"/>
  <c r="H1658" i="1"/>
  <c r="H1663" i="1" s="1"/>
  <c r="G1658" i="1"/>
  <c r="G1663" i="1" s="1"/>
  <c r="F1658" i="1"/>
  <c r="F1663" i="1" s="1"/>
  <c r="E1658" i="1"/>
  <c r="E1663" i="1" s="1"/>
  <c r="D1658" i="1"/>
  <c r="D1663" i="1" s="1"/>
  <c r="H1647" i="1"/>
  <c r="G1647" i="1"/>
  <c r="F1647" i="1"/>
  <c r="E1647" i="1"/>
  <c r="D1647" i="1"/>
  <c r="H1642" i="1"/>
  <c r="G1642" i="1"/>
  <c r="F1642" i="1"/>
  <c r="E1642" i="1"/>
  <c r="D1642" i="1"/>
  <c r="H1635" i="1"/>
  <c r="G1635" i="1"/>
  <c r="F1635" i="1"/>
  <c r="E1635" i="1"/>
  <c r="D1635" i="1"/>
  <c r="H1625" i="1"/>
  <c r="H1636" i="1" s="1"/>
  <c r="G1625" i="1"/>
  <c r="G1636" i="1" s="1"/>
  <c r="F1625" i="1"/>
  <c r="F1636" i="1" s="1"/>
  <c r="E1625" i="1"/>
  <c r="E1636" i="1" s="1"/>
  <c r="D1625" i="1"/>
  <c r="D1636" i="1" s="1"/>
  <c r="H1615" i="1"/>
  <c r="G1615" i="1"/>
  <c r="F1615" i="1"/>
  <c r="E1615" i="1"/>
  <c r="D1615" i="1"/>
  <c r="H1611" i="1"/>
  <c r="H1616" i="1" s="1"/>
  <c r="G1611" i="1"/>
  <c r="G1616" i="1" s="1"/>
  <c r="F1611" i="1"/>
  <c r="F1616" i="1" s="1"/>
  <c r="E1611" i="1"/>
  <c r="E1616" i="1" s="1"/>
  <c r="D1611" i="1"/>
  <c r="D1616" i="1" s="1"/>
  <c r="H1598" i="1"/>
  <c r="G1598" i="1"/>
  <c r="F1598" i="1"/>
  <c r="E1598" i="1"/>
  <c r="D1598" i="1"/>
  <c r="H1587" i="1"/>
  <c r="H1599" i="1" s="1"/>
  <c r="G1587" i="1"/>
  <c r="G1599" i="1" s="1"/>
  <c r="F1587" i="1"/>
  <c r="F1599" i="1" s="1"/>
  <c r="E1587" i="1"/>
  <c r="E1599" i="1" s="1"/>
  <c r="D1587" i="1"/>
  <c r="D1599" i="1" s="1"/>
  <c r="H1578" i="1"/>
  <c r="G1578" i="1"/>
  <c r="F1578" i="1"/>
  <c r="E1578" i="1"/>
  <c r="D1578" i="1"/>
  <c r="H1576" i="1"/>
  <c r="G1576" i="1"/>
  <c r="F1576" i="1"/>
  <c r="E1576" i="1"/>
  <c r="D1576" i="1"/>
  <c r="H1574" i="1"/>
  <c r="G1574" i="1"/>
  <c r="F1574" i="1"/>
  <c r="E1574" i="1"/>
  <c r="D1574" i="1"/>
  <c r="H1559" i="1"/>
  <c r="G1559" i="1"/>
  <c r="F1559" i="1"/>
  <c r="E1559" i="1"/>
  <c r="D1559" i="1"/>
  <c r="H1554" i="1"/>
  <c r="H1560" i="1" s="1"/>
  <c r="G1554" i="1"/>
  <c r="G1560" i="1" s="1"/>
  <c r="F1554" i="1"/>
  <c r="F1560" i="1" s="1"/>
  <c r="E1554" i="1"/>
  <c r="E1560" i="1" s="1"/>
  <c r="D1554" i="1"/>
  <c r="D1560" i="1" s="1"/>
  <c r="H1547" i="1"/>
  <c r="G1547" i="1"/>
  <c r="F1547" i="1"/>
  <c r="E1547" i="1"/>
  <c r="D1547" i="1"/>
  <c r="H1539" i="1"/>
  <c r="G1539" i="1"/>
  <c r="F1539" i="1"/>
  <c r="E1539" i="1"/>
  <c r="D1539" i="1"/>
  <c r="H1530" i="1"/>
  <c r="H1540" i="1" s="1"/>
  <c r="G1530" i="1"/>
  <c r="G1540" i="1" s="1"/>
  <c r="F1530" i="1"/>
  <c r="F1540" i="1" s="1"/>
  <c r="E1530" i="1"/>
  <c r="E1540" i="1" s="1"/>
  <c r="D1530" i="1"/>
  <c r="D1540" i="1" s="1"/>
  <c r="H1521" i="1"/>
  <c r="G1521" i="1"/>
  <c r="F1521" i="1"/>
  <c r="E1521" i="1"/>
  <c r="D1521" i="1"/>
  <c r="H1511" i="1"/>
  <c r="H1522" i="1" s="1"/>
  <c r="G1511" i="1"/>
  <c r="G1522" i="1" s="1"/>
  <c r="F1511" i="1"/>
  <c r="F1522" i="1" s="1"/>
  <c r="E1511" i="1"/>
  <c r="E1522" i="1" s="1"/>
  <c r="D1511" i="1"/>
  <c r="D1522" i="1" s="1"/>
  <c r="H1502" i="1"/>
  <c r="G1502" i="1"/>
  <c r="F1502" i="1"/>
  <c r="E1502" i="1"/>
  <c r="D1502" i="1"/>
  <c r="H1493" i="1"/>
  <c r="H1503" i="1" s="1"/>
  <c r="G1493" i="1"/>
  <c r="G1503" i="1" s="1"/>
  <c r="F1493" i="1"/>
  <c r="F1503" i="1" s="1"/>
  <c r="E1493" i="1"/>
  <c r="E1503" i="1" s="1"/>
  <c r="D1493" i="1"/>
  <c r="D1503" i="1" s="1"/>
  <c r="H1485" i="1"/>
  <c r="G1485" i="1"/>
  <c r="F1485" i="1"/>
  <c r="E1485" i="1"/>
  <c r="D1485" i="1"/>
  <c r="H1476" i="1"/>
  <c r="H1486" i="1" s="1"/>
  <c r="G1476" i="1"/>
  <c r="G1486" i="1" s="1"/>
  <c r="F1476" i="1"/>
  <c r="F1486" i="1" s="1"/>
  <c r="E1476" i="1"/>
  <c r="E1486" i="1" s="1"/>
  <c r="D1476" i="1"/>
  <c r="D1486" i="1" s="1"/>
  <c r="H1467" i="1"/>
  <c r="G1467" i="1"/>
  <c r="F1467" i="1"/>
  <c r="E1467" i="1"/>
  <c r="D1467" i="1"/>
  <c r="H1459" i="1"/>
  <c r="H1468" i="1" s="1"/>
  <c r="G1459" i="1"/>
  <c r="G1468" i="1" s="1"/>
  <c r="F1459" i="1"/>
  <c r="F1468" i="1" s="1"/>
  <c r="E1459" i="1"/>
  <c r="E1468" i="1" s="1"/>
  <c r="D1459" i="1"/>
  <c r="D1468" i="1" s="1"/>
  <c r="H1450" i="1"/>
  <c r="G1450" i="1"/>
  <c r="F1450" i="1"/>
  <c r="E1450" i="1"/>
  <c r="D1450" i="1"/>
  <c r="H1441" i="1"/>
  <c r="G1441" i="1"/>
  <c r="F1441" i="1"/>
  <c r="E1441" i="1"/>
  <c r="D1441" i="1"/>
  <c r="H1431" i="1"/>
  <c r="H1442" i="1" s="1"/>
  <c r="G1431" i="1"/>
  <c r="G1442" i="1" s="1"/>
  <c r="F1431" i="1"/>
  <c r="F1442" i="1" s="1"/>
  <c r="E1431" i="1"/>
  <c r="E1442" i="1" s="1"/>
  <c r="D1431" i="1"/>
  <c r="D1442" i="1" s="1"/>
  <c r="H1423" i="1"/>
  <c r="G1423" i="1"/>
  <c r="F1423" i="1"/>
  <c r="E1423" i="1"/>
  <c r="D1423" i="1"/>
  <c r="H1417" i="1"/>
  <c r="H1424" i="1" s="1"/>
  <c r="G1417" i="1"/>
  <c r="G1424" i="1" s="1"/>
  <c r="F1417" i="1"/>
  <c r="F1424" i="1" s="1"/>
  <c r="E1417" i="1"/>
  <c r="E1424" i="1" s="1"/>
  <c r="D1417" i="1"/>
  <c r="D1424" i="1" s="1"/>
  <c r="H1412" i="1"/>
  <c r="G1412" i="1"/>
  <c r="F1412" i="1"/>
  <c r="E1412" i="1"/>
  <c r="D1412" i="1"/>
  <c r="H1407" i="1"/>
  <c r="H1413" i="1" s="1"/>
  <c r="G1407" i="1"/>
  <c r="G1413" i="1" s="1"/>
  <c r="F1407" i="1"/>
  <c r="F1413" i="1" s="1"/>
  <c r="E1407" i="1"/>
  <c r="E1413" i="1" s="1"/>
  <c r="D1407" i="1"/>
  <c r="D1413" i="1" s="1"/>
  <c r="H1402" i="1"/>
  <c r="G1402" i="1"/>
  <c r="F1402" i="1"/>
  <c r="E1402" i="1"/>
  <c r="D1402" i="1"/>
  <c r="H1396" i="1"/>
  <c r="H1403" i="1" s="1"/>
  <c r="G1396" i="1"/>
  <c r="G1403" i="1" s="1"/>
  <c r="F1396" i="1"/>
  <c r="F1403" i="1" s="1"/>
  <c r="E1396" i="1"/>
  <c r="E1403" i="1" s="1"/>
  <c r="D1396" i="1"/>
  <c r="D1403" i="1" s="1"/>
  <c r="H1391" i="1"/>
  <c r="G1391" i="1"/>
  <c r="F1391" i="1"/>
  <c r="E1391" i="1"/>
  <c r="D1391" i="1"/>
  <c r="H1384" i="1"/>
  <c r="H1392" i="1" s="1"/>
  <c r="G1384" i="1"/>
  <c r="G1392" i="1" s="1"/>
  <c r="F1384" i="1"/>
  <c r="F1392" i="1" s="1"/>
  <c r="E1384" i="1"/>
  <c r="E1392" i="1" s="1"/>
  <c r="D1384" i="1"/>
  <c r="D1392" i="1" s="1"/>
  <c r="H1372" i="1"/>
  <c r="G1372" i="1"/>
  <c r="F1372" i="1"/>
  <c r="E1372" i="1"/>
  <c r="D1372" i="1"/>
  <c r="H1370" i="1"/>
  <c r="H1373" i="1" s="1"/>
  <c r="G1370" i="1"/>
  <c r="G1373" i="1" s="1"/>
  <c r="F1370" i="1"/>
  <c r="F1373" i="1" s="1"/>
  <c r="E1370" i="1"/>
  <c r="E1373" i="1" s="1"/>
  <c r="D1370" i="1"/>
  <c r="D1373" i="1" s="1"/>
  <c r="H1361" i="1"/>
  <c r="G1361" i="1"/>
  <c r="F1361" i="1"/>
  <c r="E1361" i="1"/>
  <c r="D1361" i="1"/>
  <c r="H1356" i="1"/>
  <c r="G1356" i="1"/>
  <c r="F1356" i="1"/>
  <c r="E1356" i="1"/>
  <c r="D1356" i="1"/>
  <c r="H1349" i="1"/>
  <c r="G1349" i="1"/>
  <c r="F1349" i="1"/>
  <c r="E1349" i="1"/>
  <c r="D1349" i="1"/>
  <c r="H1341" i="1"/>
  <c r="G1341" i="1"/>
  <c r="F1341" i="1"/>
  <c r="E1341" i="1"/>
  <c r="D1341" i="1"/>
  <c r="H1339" i="1"/>
  <c r="G1339" i="1"/>
  <c r="F1339" i="1"/>
  <c r="E1339" i="1"/>
  <c r="D1339" i="1"/>
  <c r="H1337" i="1"/>
  <c r="G1337" i="1"/>
  <c r="F1337" i="1"/>
  <c r="E1337" i="1"/>
  <c r="D1337" i="1"/>
  <c r="H1326" i="1"/>
  <c r="G1326" i="1"/>
  <c r="F1326" i="1"/>
  <c r="E1326" i="1"/>
  <c r="D1326" i="1"/>
  <c r="H1314" i="1"/>
  <c r="G1314" i="1"/>
  <c r="F1314" i="1"/>
  <c r="E1314" i="1"/>
  <c r="D1314" i="1"/>
  <c r="H1301" i="1"/>
  <c r="G1301" i="1"/>
  <c r="F1301" i="1"/>
  <c r="E1301" i="1"/>
  <c r="D1301" i="1"/>
  <c r="H1298" i="1"/>
  <c r="G1298" i="1"/>
  <c r="F1298" i="1"/>
  <c r="E1298" i="1"/>
  <c r="D1298" i="1"/>
  <c r="H1296" i="1"/>
  <c r="G1296" i="1"/>
  <c r="F1296" i="1"/>
  <c r="E1296" i="1"/>
  <c r="D1296" i="1"/>
  <c r="H1290" i="1"/>
  <c r="G1290" i="1"/>
  <c r="F1290" i="1"/>
  <c r="E1290" i="1"/>
  <c r="D1290" i="1"/>
  <c r="H1277" i="1"/>
  <c r="G1277" i="1"/>
  <c r="F1277" i="1"/>
  <c r="E1277" i="1"/>
  <c r="D1277" i="1"/>
  <c r="H1272" i="1"/>
  <c r="G1272" i="1"/>
  <c r="F1272" i="1"/>
  <c r="E1272" i="1"/>
  <c r="D1272" i="1"/>
  <c r="H1270" i="1"/>
  <c r="H1273" i="1" s="1"/>
  <c r="G1270" i="1"/>
  <c r="G1273" i="1" s="1"/>
  <c r="F1270" i="1"/>
  <c r="F1273" i="1" s="1"/>
  <c r="E1270" i="1"/>
  <c r="E1273" i="1" s="1"/>
  <c r="D1270" i="1"/>
  <c r="D1273" i="1" s="1"/>
  <c r="H1265" i="1"/>
  <c r="G1265" i="1"/>
  <c r="F1265" i="1"/>
  <c r="E1265" i="1"/>
  <c r="D1265" i="1"/>
  <c r="H1260" i="1"/>
  <c r="H1266" i="1" s="1"/>
  <c r="G1260" i="1"/>
  <c r="G1266" i="1" s="1"/>
  <c r="F1260" i="1"/>
  <c r="F1266" i="1" s="1"/>
  <c r="E1260" i="1"/>
  <c r="E1266" i="1" s="1"/>
  <c r="D1260" i="1"/>
  <c r="D1266" i="1" s="1"/>
  <c r="H1251" i="1"/>
  <c r="G1251" i="1"/>
  <c r="F1251" i="1"/>
  <c r="E1251" i="1"/>
  <c r="D1251" i="1"/>
  <c r="H1249" i="1"/>
  <c r="H1252" i="1" s="1"/>
  <c r="G1249" i="1"/>
  <c r="G1252" i="1" s="1"/>
  <c r="F1249" i="1"/>
  <c r="F1252" i="1" s="1"/>
  <c r="E1249" i="1"/>
  <c r="E1252" i="1" s="1"/>
  <c r="D1249" i="1"/>
  <c r="D1252" i="1" s="1"/>
  <c r="H1240" i="1"/>
  <c r="G1240" i="1"/>
  <c r="F1240" i="1"/>
  <c r="E1240" i="1"/>
  <c r="D1240" i="1"/>
  <c r="H1235" i="1"/>
  <c r="G1235" i="1"/>
  <c r="F1235" i="1"/>
  <c r="E1235" i="1"/>
  <c r="D1235" i="1"/>
  <c r="H1233" i="1"/>
  <c r="H1236" i="1" s="1"/>
  <c r="G1233" i="1"/>
  <c r="G1236" i="1" s="1"/>
  <c r="F1233" i="1"/>
  <c r="F1236" i="1" s="1"/>
  <c r="E1233" i="1"/>
  <c r="E1236" i="1" s="1"/>
  <c r="D1233" i="1"/>
  <c r="D1236" i="1" s="1"/>
  <c r="H1223" i="1"/>
  <c r="G1223" i="1"/>
  <c r="F1223" i="1"/>
  <c r="E1223" i="1"/>
  <c r="D1223" i="1"/>
  <c r="H1219" i="1"/>
  <c r="H1224" i="1" s="1"/>
  <c r="G1219" i="1"/>
  <c r="G1224" i="1" s="1"/>
  <c r="F1219" i="1"/>
  <c r="F1224" i="1" s="1"/>
  <c r="E1219" i="1"/>
  <c r="E1224" i="1" s="1"/>
  <c r="D1219" i="1"/>
  <c r="D1224" i="1" s="1"/>
  <c r="H1210" i="1"/>
  <c r="G1210" i="1"/>
  <c r="F1210" i="1"/>
  <c r="E1210" i="1"/>
  <c r="D1210" i="1"/>
  <c r="H1195" i="1"/>
  <c r="H1211" i="1" s="1"/>
  <c r="G1195" i="1"/>
  <c r="G1211" i="1" s="1"/>
  <c r="F1195" i="1"/>
  <c r="F1211" i="1" s="1"/>
  <c r="E1195" i="1"/>
  <c r="E1211" i="1" s="1"/>
  <c r="D1195" i="1"/>
  <c r="D1211" i="1" s="1"/>
  <c r="H1186" i="1"/>
  <c r="G1186" i="1"/>
  <c r="F1186" i="1"/>
  <c r="E1186" i="1"/>
  <c r="D1186" i="1"/>
  <c r="H1173" i="1"/>
  <c r="G1173" i="1"/>
  <c r="F1173" i="1"/>
  <c r="E1173" i="1"/>
  <c r="D1173" i="1"/>
  <c r="H1168" i="1"/>
  <c r="G1168" i="1"/>
  <c r="F1168" i="1"/>
  <c r="E1168" i="1"/>
  <c r="D1168" i="1"/>
  <c r="H1158" i="1"/>
  <c r="G1158" i="1"/>
  <c r="F1158" i="1"/>
  <c r="E1158" i="1"/>
  <c r="D1158" i="1"/>
  <c r="H1149" i="1"/>
  <c r="H1159" i="1" s="1"/>
  <c r="G1149" i="1"/>
  <c r="G1159" i="1" s="1"/>
  <c r="F1149" i="1"/>
  <c r="F1159" i="1" s="1"/>
  <c r="E1149" i="1"/>
  <c r="E1159" i="1" s="1"/>
  <c r="D1149" i="1"/>
  <c r="D1159" i="1" s="1"/>
  <c r="H1140" i="1"/>
  <c r="G1140" i="1"/>
  <c r="F1140" i="1"/>
  <c r="E1140" i="1"/>
  <c r="D1140" i="1"/>
  <c r="H1133" i="1"/>
  <c r="G1133" i="1"/>
  <c r="F1133" i="1"/>
  <c r="E1133" i="1"/>
  <c r="D1133" i="1"/>
  <c r="H1122" i="1"/>
  <c r="H1134" i="1" s="1"/>
  <c r="G1122" i="1"/>
  <c r="G1134" i="1" s="1"/>
  <c r="F1122" i="1"/>
  <c r="F1134" i="1" s="1"/>
  <c r="E1122" i="1"/>
  <c r="E1134" i="1" s="1"/>
  <c r="D1122" i="1"/>
  <c r="D1134" i="1" s="1"/>
  <c r="H1113" i="1"/>
  <c r="G1113" i="1"/>
  <c r="F1113" i="1"/>
  <c r="E1113" i="1"/>
  <c r="D1113" i="1"/>
  <c r="H1108" i="1"/>
  <c r="H1114" i="1" s="1"/>
  <c r="G1108" i="1"/>
  <c r="G1114" i="1" s="1"/>
  <c r="F1108" i="1"/>
  <c r="F1114" i="1" s="1"/>
  <c r="E1108" i="1"/>
  <c r="E1114" i="1" s="1"/>
  <c r="D1108" i="1"/>
  <c r="D1114" i="1" s="1"/>
  <c r="H1099" i="1"/>
  <c r="G1099" i="1"/>
  <c r="F1099" i="1"/>
  <c r="E1099" i="1"/>
  <c r="D1099" i="1"/>
  <c r="H1090" i="1"/>
  <c r="H1100" i="1" s="1"/>
  <c r="G1090" i="1"/>
  <c r="G1100" i="1" s="1"/>
  <c r="F1090" i="1"/>
  <c r="F1100" i="1" s="1"/>
  <c r="E1090" i="1"/>
  <c r="E1100" i="1" s="1"/>
  <c r="D1090" i="1"/>
  <c r="D1100" i="1" s="1"/>
  <c r="H1081" i="1"/>
  <c r="G1081" i="1"/>
  <c r="F1081" i="1"/>
  <c r="E1081" i="1"/>
  <c r="D1081" i="1"/>
  <c r="H1073" i="1"/>
  <c r="H1082" i="1" s="1"/>
  <c r="G1073" i="1"/>
  <c r="G1082" i="1" s="1"/>
  <c r="F1073" i="1"/>
  <c r="F1082" i="1" s="1"/>
  <c r="E1073" i="1"/>
  <c r="E1082" i="1" s="1"/>
  <c r="D1073" i="1"/>
  <c r="D1082" i="1" s="1"/>
  <c r="H1063" i="1"/>
  <c r="G1063" i="1"/>
  <c r="F1063" i="1"/>
  <c r="E1063" i="1"/>
  <c r="D1063" i="1"/>
  <c r="H1053" i="1"/>
  <c r="H1064" i="1" s="1"/>
  <c r="G1053" i="1"/>
  <c r="G1064" i="1" s="1"/>
  <c r="F1053" i="1"/>
  <c r="F1064" i="1" s="1"/>
  <c r="E1053" i="1"/>
  <c r="E1064" i="1" s="1"/>
  <c r="D1053" i="1"/>
  <c r="D1064" i="1" s="1"/>
  <c r="H1044" i="1"/>
  <c r="G1044" i="1"/>
  <c r="F1044" i="1"/>
  <c r="E1044" i="1"/>
  <c r="D1044" i="1"/>
  <c r="H1035" i="1"/>
  <c r="H1045" i="1" s="1"/>
  <c r="G1035" i="1"/>
  <c r="G1045" i="1" s="1"/>
  <c r="F1035" i="1"/>
  <c r="F1045" i="1" s="1"/>
  <c r="E1035" i="1"/>
  <c r="E1045" i="1" s="1"/>
  <c r="D1035" i="1"/>
  <c r="D1045" i="1" s="1"/>
  <c r="H1025" i="1"/>
  <c r="G1025" i="1"/>
  <c r="F1025" i="1"/>
  <c r="E1025" i="1"/>
  <c r="D1025" i="1"/>
  <c r="H1017" i="1"/>
  <c r="H1026" i="1" s="1"/>
  <c r="G1017" i="1"/>
  <c r="G1026" i="1" s="1"/>
  <c r="F1017" i="1"/>
  <c r="F1026" i="1" s="1"/>
  <c r="E1017" i="1"/>
  <c r="E1026" i="1" s="1"/>
  <c r="D1017" i="1"/>
  <c r="D1026" i="1" s="1"/>
  <c r="H1007" i="1"/>
  <c r="G1007" i="1"/>
  <c r="F1007" i="1"/>
  <c r="E1007" i="1"/>
  <c r="D1007" i="1"/>
  <c r="H992" i="1"/>
  <c r="H1008" i="1" s="1"/>
  <c r="G992" i="1"/>
  <c r="G1008" i="1" s="1"/>
  <c r="F992" i="1"/>
  <c r="F1008" i="1" s="1"/>
  <c r="E992" i="1"/>
  <c r="E1008" i="1" s="1"/>
  <c r="D992" i="1"/>
  <c r="D1008" i="1" s="1"/>
  <c r="H982" i="1"/>
  <c r="G982" i="1"/>
  <c r="F982" i="1"/>
  <c r="E982" i="1"/>
  <c r="D982" i="1"/>
  <c r="H967" i="1"/>
  <c r="H983" i="1" s="1"/>
  <c r="G967" i="1"/>
  <c r="G983" i="1" s="1"/>
  <c r="F967" i="1"/>
  <c r="F983" i="1" s="1"/>
  <c r="E967" i="1"/>
  <c r="E983" i="1" s="1"/>
  <c r="D967" i="1"/>
  <c r="D983" i="1" s="1"/>
  <c r="H957" i="1"/>
  <c r="G957" i="1"/>
  <c r="F957" i="1"/>
  <c r="E957" i="1"/>
  <c r="D957" i="1"/>
  <c r="H946" i="1"/>
  <c r="G946" i="1"/>
  <c r="F946" i="1"/>
  <c r="E946" i="1"/>
  <c r="D946" i="1"/>
  <c r="H932" i="1"/>
  <c r="H947" i="1" s="1"/>
  <c r="G932" i="1"/>
  <c r="G947" i="1" s="1"/>
  <c r="F932" i="1"/>
  <c r="F947" i="1" s="1"/>
  <c r="E932" i="1"/>
  <c r="E947" i="1" s="1"/>
  <c r="D932" i="1"/>
  <c r="D947" i="1" s="1"/>
  <c r="H918" i="1"/>
  <c r="G918" i="1"/>
  <c r="F918" i="1"/>
  <c r="E918" i="1"/>
  <c r="D918" i="1"/>
  <c r="H910" i="1"/>
  <c r="G910" i="1"/>
  <c r="F910" i="1"/>
  <c r="E910" i="1"/>
  <c r="D910" i="1"/>
  <c r="H908" i="1"/>
  <c r="H911" i="1" s="1"/>
  <c r="G908" i="1"/>
  <c r="G911" i="1" s="1"/>
  <c r="F908" i="1"/>
  <c r="F911" i="1" s="1"/>
  <c r="E908" i="1"/>
  <c r="E911" i="1" s="1"/>
  <c r="D908" i="1"/>
  <c r="D911" i="1" s="1"/>
  <c r="H899" i="1"/>
  <c r="G899" i="1"/>
  <c r="F899" i="1"/>
  <c r="E899" i="1"/>
  <c r="D899" i="1"/>
  <c r="H894" i="1"/>
  <c r="G894" i="1"/>
  <c r="F894" i="1"/>
  <c r="E894" i="1"/>
  <c r="D894" i="1"/>
  <c r="H887" i="1"/>
  <c r="H895" i="1" s="1"/>
  <c r="G887" i="1"/>
  <c r="G895" i="1" s="1"/>
  <c r="F887" i="1"/>
  <c r="F895" i="1" s="1"/>
  <c r="E887" i="1"/>
  <c r="E895" i="1" s="1"/>
  <c r="D887" i="1"/>
  <c r="D895" i="1" s="1"/>
  <c r="H878" i="1"/>
  <c r="G878" i="1"/>
  <c r="F878" i="1"/>
  <c r="E878" i="1"/>
  <c r="D878" i="1"/>
  <c r="H866" i="1"/>
  <c r="H879" i="1" s="1"/>
  <c r="G866" i="1"/>
  <c r="G879" i="1" s="1"/>
  <c r="F866" i="1"/>
  <c r="F879" i="1" s="1"/>
  <c r="E866" i="1"/>
  <c r="E879" i="1" s="1"/>
  <c r="D866" i="1"/>
  <c r="D879" i="1" s="1"/>
  <c r="H857" i="1"/>
  <c r="G857" i="1"/>
  <c r="F857" i="1"/>
  <c r="E857" i="1"/>
  <c r="D857" i="1"/>
  <c r="H847" i="1"/>
  <c r="G847" i="1"/>
  <c r="F847" i="1"/>
  <c r="E847" i="1"/>
  <c r="D847" i="1"/>
  <c r="H831" i="1"/>
  <c r="H848" i="1" s="1"/>
  <c r="G831" i="1"/>
  <c r="G848" i="1" s="1"/>
  <c r="F831" i="1"/>
  <c r="F848" i="1" s="1"/>
  <c r="E831" i="1"/>
  <c r="E848" i="1" s="1"/>
  <c r="D831" i="1"/>
  <c r="D848" i="1" s="1"/>
  <c r="H822" i="1"/>
  <c r="G822" i="1"/>
  <c r="F822" i="1"/>
  <c r="E822" i="1"/>
  <c r="D822" i="1"/>
  <c r="H813" i="1"/>
  <c r="G813" i="1"/>
  <c r="F813" i="1"/>
  <c r="E813" i="1"/>
  <c r="D813" i="1"/>
  <c r="H802" i="1"/>
  <c r="H814" i="1" s="1"/>
  <c r="G802" i="1"/>
  <c r="G814" i="1" s="1"/>
  <c r="F802" i="1"/>
  <c r="F814" i="1" s="1"/>
  <c r="E802" i="1"/>
  <c r="E814" i="1" s="1"/>
  <c r="D802" i="1"/>
  <c r="D814" i="1" s="1"/>
  <c r="H793" i="1"/>
  <c r="G793" i="1"/>
  <c r="F793" i="1"/>
  <c r="E793" i="1"/>
  <c r="D793" i="1"/>
  <c r="H783" i="1"/>
  <c r="H794" i="1" s="1"/>
  <c r="G783" i="1"/>
  <c r="G794" i="1" s="1"/>
  <c r="F783" i="1"/>
  <c r="F794" i="1" s="1"/>
  <c r="E783" i="1"/>
  <c r="E794" i="1" s="1"/>
  <c r="D783" i="1"/>
  <c r="D794" i="1" s="1"/>
  <c r="H774" i="1"/>
  <c r="G774" i="1"/>
  <c r="F774" i="1"/>
  <c r="E774" i="1"/>
  <c r="D774" i="1"/>
  <c r="H772" i="1"/>
  <c r="H775" i="1" s="1"/>
  <c r="G772" i="1"/>
  <c r="G775" i="1" s="1"/>
  <c r="F772" i="1"/>
  <c r="F775" i="1" s="1"/>
  <c r="E772" i="1"/>
  <c r="E775" i="1" s="1"/>
  <c r="D772" i="1"/>
  <c r="D775" i="1" s="1"/>
  <c r="H767" i="1"/>
  <c r="G767" i="1"/>
  <c r="F767" i="1"/>
  <c r="E767" i="1"/>
  <c r="D767" i="1"/>
  <c r="H765" i="1"/>
  <c r="H768" i="1" s="1"/>
  <c r="G765" i="1"/>
  <c r="G768" i="1" s="1"/>
  <c r="F765" i="1"/>
  <c r="F768" i="1" s="1"/>
  <c r="E765" i="1"/>
  <c r="E768" i="1" s="1"/>
  <c r="D765" i="1"/>
  <c r="D768" i="1" s="1"/>
  <c r="H757" i="1"/>
  <c r="G757" i="1"/>
  <c r="F757" i="1"/>
  <c r="E757" i="1"/>
  <c r="D757" i="1"/>
  <c r="H751" i="1"/>
  <c r="G751" i="1"/>
  <c r="F751" i="1"/>
  <c r="E751" i="1"/>
  <c r="D751" i="1"/>
  <c r="H738" i="1"/>
  <c r="H752" i="1" s="1"/>
  <c r="G738" i="1"/>
  <c r="G752" i="1" s="1"/>
  <c r="F738" i="1"/>
  <c r="F752" i="1" s="1"/>
  <c r="E738" i="1"/>
  <c r="E752" i="1" s="1"/>
  <c r="D738" i="1"/>
  <c r="D752" i="1" s="1"/>
  <c r="H724" i="1"/>
  <c r="G724" i="1"/>
  <c r="F724" i="1"/>
  <c r="E724" i="1"/>
  <c r="D724" i="1"/>
  <c r="H711" i="1"/>
  <c r="H725" i="1" s="1"/>
  <c r="G711" i="1"/>
  <c r="G725" i="1" s="1"/>
  <c r="F711" i="1"/>
  <c r="F725" i="1" s="1"/>
  <c r="E711" i="1"/>
  <c r="E725" i="1" s="1"/>
  <c r="D711" i="1"/>
  <c r="D725" i="1" s="1"/>
  <c r="H702" i="1"/>
  <c r="G702" i="1"/>
  <c r="F702" i="1"/>
  <c r="E702" i="1"/>
  <c r="D702" i="1"/>
  <c r="H693" i="1"/>
  <c r="G693" i="1"/>
  <c r="F693" i="1"/>
  <c r="E693" i="1"/>
  <c r="D693" i="1"/>
  <c r="H673" i="1"/>
  <c r="H694" i="1" s="1"/>
  <c r="G673" i="1"/>
  <c r="G694" i="1" s="1"/>
  <c r="F673" i="1"/>
  <c r="F694" i="1" s="1"/>
  <c r="E673" i="1"/>
  <c r="E694" i="1" s="1"/>
  <c r="D673" i="1"/>
  <c r="D694" i="1" s="1"/>
  <c r="H663" i="1"/>
  <c r="G663" i="1"/>
  <c r="F663" i="1"/>
  <c r="E663" i="1"/>
  <c r="D663" i="1"/>
  <c r="H656" i="1"/>
  <c r="G656" i="1"/>
  <c r="F656" i="1"/>
  <c r="E656" i="1"/>
  <c r="D656" i="1"/>
  <c r="H644" i="1"/>
  <c r="H657" i="1" s="1"/>
  <c r="G644" i="1"/>
  <c r="G657" i="1" s="1"/>
  <c r="F644" i="1"/>
  <c r="F657" i="1" s="1"/>
  <c r="E644" i="1"/>
  <c r="E657" i="1" s="1"/>
  <c r="D644" i="1"/>
  <c r="D657" i="1" s="1"/>
  <c r="H635" i="1"/>
  <c r="G635" i="1"/>
  <c r="F635" i="1"/>
  <c r="E635" i="1"/>
  <c r="D635" i="1"/>
  <c r="H629" i="1"/>
  <c r="G629" i="1"/>
  <c r="F629" i="1"/>
  <c r="E629" i="1"/>
  <c r="D629" i="1"/>
  <c r="H612" i="1"/>
  <c r="H630" i="1" s="1"/>
  <c r="G612" i="1"/>
  <c r="G630" i="1" s="1"/>
  <c r="F612" i="1"/>
  <c r="F630" i="1" s="1"/>
  <c r="E612" i="1"/>
  <c r="E630" i="1" s="1"/>
  <c r="D612" i="1"/>
  <c r="D630" i="1" s="1"/>
  <c r="H599" i="1"/>
  <c r="G599" i="1"/>
  <c r="F599" i="1"/>
  <c r="E599" i="1"/>
  <c r="D599" i="1"/>
  <c r="H585" i="1"/>
  <c r="H600" i="1" s="1"/>
  <c r="G585" i="1"/>
  <c r="G600" i="1" s="1"/>
  <c r="F585" i="1"/>
  <c r="F600" i="1" s="1"/>
  <c r="E585" i="1"/>
  <c r="E600" i="1" s="1"/>
  <c r="D585" i="1"/>
  <c r="D600" i="1" s="1"/>
  <c r="H575" i="1"/>
  <c r="G575" i="1"/>
  <c r="F575" i="1"/>
  <c r="E575" i="1"/>
  <c r="D575" i="1"/>
  <c r="H555" i="1"/>
  <c r="H576" i="1" s="1"/>
  <c r="G555" i="1"/>
  <c r="G576" i="1" s="1"/>
  <c r="F555" i="1"/>
  <c r="F576" i="1" s="1"/>
  <c r="E555" i="1"/>
  <c r="E576" i="1" s="1"/>
  <c r="D555" i="1"/>
  <c r="D576" i="1" s="1"/>
  <c r="H545" i="1"/>
  <c r="G545" i="1"/>
  <c r="F545" i="1"/>
  <c r="E545" i="1"/>
  <c r="D545" i="1"/>
  <c r="H543" i="1"/>
  <c r="H546" i="1" s="1"/>
  <c r="G543" i="1"/>
  <c r="G546" i="1" s="1"/>
  <c r="F543" i="1"/>
  <c r="F546" i="1" s="1"/>
  <c r="E543" i="1"/>
  <c r="E546" i="1" s="1"/>
  <c r="D543" i="1"/>
  <c r="D546" i="1" s="1"/>
  <c r="H536" i="1"/>
  <c r="G536" i="1"/>
  <c r="F536" i="1"/>
  <c r="E536" i="1"/>
  <c r="D536" i="1"/>
  <c r="H525" i="1"/>
  <c r="H537" i="1" s="1"/>
  <c r="G525" i="1"/>
  <c r="G537" i="1" s="1"/>
  <c r="F525" i="1"/>
  <c r="F537" i="1" s="1"/>
  <c r="E525" i="1"/>
  <c r="E537" i="1" s="1"/>
  <c r="D525" i="1"/>
  <c r="D537" i="1" s="1"/>
  <c r="H512" i="1"/>
  <c r="G512" i="1"/>
  <c r="F512" i="1"/>
  <c r="E512" i="1"/>
  <c r="D512" i="1"/>
  <c r="H506" i="1"/>
  <c r="H515" i="1" s="1"/>
  <c r="G506" i="1"/>
  <c r="G515" i="1" s="1"/>
  <c r="F506" i="1"/>
  <c r="F513" i="1" s="1"/>
  <c r="E506" i="1"/>
  <c r="E515" i="1" s="1"/>
  <c r="D506" i="1"/>
  <c r="D515" i="1" s="1"/>
  <c r="H498" i="1"/>
  <c r="G498" i="1"/>
  <c r="F498" i="1"/>
  <c r="E498" i="1"/>
  <c r="D498" i="1"/>
  <c r="H492" i="1"/>
  <c r="G492" i="1"/>
  <c r="F492" i="1"/>
  <c r="E492" i="1"/>
  <c r="D492" i="1"/>
  <c r="H473" i="1"/>
  <c r="H493" i="1" s="1"/>
  <c r="G473" i="1"/>
  <c r="G493" i="1" s="1"/>
  <c r="F473" i="1"/>
  <c r="F493" i="1" s="1"/>
  <c r="E473" i="1"/>
  <c r="E493" i="1" s="1"/>
  <c r="D473" i="1"/>
  <c r="D493" i="1" s="1"/>
  <c r="H463" i="1"/>
  <c r="G463" i="1"/>
  <c r="F463" i="1"/>
  <c r="E463" i="1"/>
  <c r="D463" i="1"/>
  <c r="H448" i="1"/>
  <c r="H464" i="1" s="1"/>
  <c r="G448" i="1"/>
  <c r="G464" i="1" s="1"/>
  <c r="F448" i="1"/>
  <c r="F464" i="1" s="1"/>
  <c r="E448" i="1"/>
  <c r="E464" i="1" s="1"/>
  <c r="D448" i="1"/>
  <c r="D464" i="1" s="1"/>
  <c r="H439" i="1"/>
  <c r="G439" i="1"/>
  <c r="F439" i="1"/>
  <c r="E439" i="1"/>
  <c r="D439" i="1"/>
  <c r="H437" i="1"/>
  <c r="H440" i="1" s="1"/>
  <c r="G437" i="1"/>
  <c r="G440" i="1" s="1"/>
  <c r="F437" i="1"/>
  <c r="F440" i="1" s="1"/>
  <c r="E437" i="1"/>
  <c r="E440" i="1" s="1"/>
  <c r="D437" i="1"/>
  <c r="D440" i="1" s="1"/>
  <c r="H428" i="1"/>
  <c r="G428" i="1"/>
  <c r="F428" i="1"/>
  <c r="E428" i="1"/>
  <c r="D428" i="1"/>
  <c r="H426" i="1"/>
  <c r="H429" i="1" s="1"/>
  <c r="G426" i="1"/>
  <c r="G429" i="1" s="1"/>
  <c r="F426" i="1"/>
  <c r="F429" i="1" s="1"/>
  <c r="E426" i="1"/>
  <c r="E429" i="1" s="1"/>
  <c r="D426" i="1"/>
  <c r="D429" i="1" s="1"/>
  <c r="H416" i="1"/>
  <c r="G416" i="1"/>
  <c r="F416" i="1"/>
  <c r="E416" i="1"/>
  <c r="D416" i="1"/>
  <c r="H413" i="1"/>
  <c r="H417" i="1" s="1"/>
  <c r="G413" i="1"/>
  <c r="G417" i="1" s="1"/>
  <c r="F413" i="1"/>
  <c r="F417" i="1" s="1"/>
  <c r="E413" i="1"/>
  <c r="E417" i="1" s="1"/>
  <c r="D413" i="1"/>
  <c r="D417" i="1" s="1"/>
  <c r="H403" i="1"/>
  <c r="G403" i="1"/>
  <c r="F403" i="1"/>
  <c r="E403" i="1"/>
  <c r="D403" i="1"/>
  <c r="H390" i="1"/>
  <c r="H404" i="1" s="1"/>
  <c r="G390" i="1"/>
  <c r="G404" i="1" s="1"/>
  <c r="F390" i="1"/>
  <c r="F404" i="1" s="1"/>
  <c r="E390" i="1"/>
  <c r="E404" i="1" s="1"/>
  <c r="D390" i="1"/>
  <c r="D404" i="1" s="1"/>
  <c r="H380" i="1"/>
  <c r="G380" i="1"/>
  <c r="F380" i="1"/>
  <c r="E380" i="1"/>
  <c r="D380" i="1"/>
  <c r="H371" i="1"/>
  <c r="G371" i="1"/>
  <c r="F371" i="1"/>
  <c r="E371" i="1"/>
  <c r="D371" i="1"/>
  <c r="H362" i="1"/>
  <c r="H374" i="1" s="1"/>
  <c r="G362" i="1"/>
  <c r="G372" i="1" s="1"/>
  <c r="F362" i="1"/>
  <c r="F374" i="1" s="1"/>
  <c r="E362" i="1"/>
  <c r="E372" i="1" s="1"/>
  <c r="D362" i="1"/>
  <c r="D374" i="1" s="1"/>
  <c r="H350" i="1"/>
  <c r="G350" i="1"/>
  <c r="F350" i="1"/>
  <c r="E350" i="1"/>
  <c r="D350" i="1"/>
  <c r="H342" i="1"/>
  <c r="G342" i="1"/>
  <c r="F342" i="1"/>
  <c r="E342" i="1"/>
  <c r="D342" i="1"/>
  <c r="H332" i="1"/>
  <c r="H343" i="1" s="1"/>
  <c r="G332" i="1"/>
  <c r="G343" i="1" s="1"/>
  <c r="F332" i="1"/>
  <c r="F343" i="1" s="1"/>
  <c r="E332" i="1"/>
  <c r="E343" i="1" s="1"/>
  <c r="D332" i="1"/>
  <c r="D343" i="1" s="1"/>
  <c r="H323" i="1"/>
  <c r="G323" i="1"/>
  <c r="F323" i="1"/>
  <c r="E323" i="1"/>
  <c r="D323" i="1"/>
  <c r="H303" i="1"/>
  <c r="H324" i="1" s="1"/>
  <c r="G303" i="1"/>
  <c r="G324" i="1" s="1"/>
  <c r="F303" i="1"/>
  <c r="F324" i="1" s="1"/>
  <c r="E303" i="1"/>
  <c r="E324" i="1" s="1"/>
  <c r="D303" i="1"/>
  <c r="D324" i="1" s="1"/>
  <c r="H294" i="1"/>
  <c r="G294" i="1"/>
  <c r="F294" i="1"/>
  <c r="E294" i="1"/>
  <c r="D294" i="1"/>
  <c r="H290" i="1"/>
  <c r="H295" i="1" s="1"/>
  <c r="G290" i="1"/>
  <c r="G295" i="1" s="1"/>
  <c r="F290" i="1"/>
  <c r="F295" i="1" s="1"/>
  <c r="E290" i="1"/>
  <c r="E295" i="1" s="1"/>
  <c r="D290" i="1"/>
  <c r="D295" i="1" s="1"/>
  <c r="H282" i="1"/>
  <c r="G282" i="1"/>
  <c r="F282" i="1"/>
  <c r="E282" i="1"/>
  <c r="D282" i="1"/>
  <c r="H272" i="1"/>
  <c r="H283" i="1" s="1"/>
  <c r="G272" i="1"/>
  <c r="G283" i="1" s="1"/>
  <c r="F272" i="1"/>
  <c r="F283" i="1" s="1"/>
  <c r="E272" i="1"/>
  <c r="E283" i="1" s="1"/>
  <c r="D272" i="1"/>
  <c r="D283" i="1" s="1"/>
  <c r="H261" i="1"/>
  <c r="G261" i="1"/>
  <c r="F261" i="1"/>
  <c r="E261" i="1"/>
  <c r="D261" i="1"/>
  <c r="H251" i="1"/>
  <c r="G251" i="1"/>
  <c r="F251" i="1"/>
  <c r="E251" i="1"/>
  <c r="D251" i="1"/>
  <c r="H249" i="1"/>
  <c r="H252" i="1" s="1"/>
  <c r="G249" i="1"/>
  <c r="G252" i="1" s="1"/>
  <c r="F249" i="1"/>
  <c r="F252" i="1" s="1"/>
  <c r="E249" i="1"/>
  <c r="E252" i="1" s="1"/>
  <c r="D249" i="1"/>
  <c r="D252" i="1" s="1"/>
  <c r="H244" i="1"/>
  <c r="G244" i="1"/>
  <c r="F244" i="1"/>
  <c r="E244" i="1"/>
  <c r="D244" i="1"/>
  <c r="H238" i="1"/>
  <c r="G238" i="1"/>
  <c r="F238" i="1"/>
  <c r="E238" i="1"/>
  <c r="D238" i="1"/>
  <c r="H224" i="1"/>
  <c r="H239" i="1" s="1"/>
  <c r="G224" i="1"/>
  <c r="G239" i="1" s="1"/>
  <c r="F224" i="1"/>
  <c r="F239" i="1" s="1"/>
  <c r="E224" i="1"/>
  <c r="E239" i="1" s="1"/>
  <c r="D224" i="1"/>
  <c r="D239" i="1" s="1"/>
  <c r="H212" i="1"/>
  <c r="G212" i="1"/>
  <c r="F212" i="1"/>
  <c r="E212" i="1"/>
  <c r="D212" i="1"/>
  <c r="H205" i="1"/>
  <c r="G205" i="1"/>
  <c r="F205" i="1"/>
  <c r="E205" i="1"/>
  <c r="D205" i="1"/>
  <c r="H191" i="1"/>
  <c r="H206" i="1" s="1"/>
  <c r="G191" i="1"/>
  <c r="G206" i="1" s="1"/>
  <c r="F191" i="1"/>
  <c r="F206" i="1" s="1"/>
  <c r="E191" i="1"/>
  <c r="E206" i="1" s="1"/>
  <c r="D191" i="1"/>
  <c r="D206" i="1" s="1"/>
  <c r="H182" i="1"/>
  <c r="G182" i="1"/>
  <c r="F182" i="1"/>
  <c r="E182" i="1"/>
  <c r="D182" i="1"/>
  <c r="H174" i="1"/>
  <c r="H183" i="1" s="1"/>
  <c r="G174" i="1"/>
  <c r="G183" i="1" s="1"/>
  <c r="F174" i="1"/>
  <c r="F183" i="1" s="1"/>
  <c r="E174" i="1"/>
  <c r="E183" i="1" s="1"/>
  <c r="D174" i="1"/>
  <c r="D183" i="1" s="1"/>
  <c r="H164" i="1"/>
  <c r="G164" i="1"/>
  <c r="F164" i="1"/>
  <c r="E164" i="1"/>
  <c r="D164" i="1"/>
  <c r="H150" i="1"/>
  <c r="H165" i="1" s="1"/>
  <c r="G150" i="1"/>
  <c r="G165" i="1" s="1"/>
  <c r="F150" i="1"/>
  <c r="F165" i="1" s="1"/>
  <c r="E150" i="1"/>
  <c r="E165" i="1" s="1"/>
  <c r="D150" i="1"/>
  <c r="D165" i="1" s="1"/>
  <c r="H139" i="1"/>
  <c r="G139" i="1"/>
  <c r="F139" i="1"/>
  <c r="E139" i="1"/>
  <c r="D139" i="1"/>
  <c r="H134" i="1"/>
  <c r="G134" i="1"/>
  <c r="F134" i="1"/>
  <c r="E134" i="1"/>
  <c r="D134" i="1"/>
  <c r="H122" i="1"/>
  <c r="G122" i="1"/>
  <c r="F122" i="1"/>
  <c r="E122" i="1"/>
  <c r="D122" i="1"/>
  <c r="H113" i="1"/>
  <c r="G113" i="1"/>
  <c r="F113" i="1"/>
  <c r="E113" i="1"/>
  <c r="D113" i="1"/>
  <c r="H107" i="1"/>
  <c r="H114" i="1" s="1"/>
  <c r="G107" i="1"/>
  <c r="G114" i="1" s="1"/>
  <c r="F107" i="1"/>
  <c r="F114" i="1" s="1"/>
  <c r="E107" i="1"/>
  <c r="E114" i="1" s="1"/>
  <c r="D107" i="1"/>
  <c r="D114" i="1" s="1"/>
  <c r="H100" i="1"/>
  <c r="G100" i="1"/>
  <c r="F100" i="1"/>
  <c r="E100" i="1"/>
  <c r="D100" i="1"/>
  <c r="H94" i="1"/>
  <c r="G94" i="1"/>
  <c r="F94" i="1"/>
  <c r="E94" i="1"/>
  <c r="D94" i="1"/>
  <c r="H90" i="1"/>
  <c r="H95" i="1" s="1"/>
  <c r="G90" i="1"/>
  <c r="G95" i="1" s="1"/>
  <c r="F90" i="1"/>
  <c r="F95" i="1" s="1"/>
  <c r="E90" i="1"/>
  <c r="E95" i="1" s="1"/>
  <c r="D90" i="1"/>
  <c r="D95" i="1" s="1"/>
  <c r="H81" i="1"/>
  <c r="G81" i="1"/>
  <c r="F81" i="1"/>
  <c r="E81" i="1"/>
  <c r="D81" i="1"/>
  <c r="H76" i="1"/>
  <c r="H82" i="1" s="1"/>
  <c r="G76" i="1"/>
  <c r="G82" i="1" s="1"/>
  <c r="F76" i="1"/>
  <c r="F82" i="1" s="1"/>
  <c r="E76" i="1"/>
  <c r="E82" i="1" s="1"/>
  <c r="D76" i="1"/>
  <c r="D82" i="1" s="1"/>
  <c r="H67" i="1"/>
  <c r="G67" i="1"/>
  <c r="F67" i="1"/>
  <c r="E67" i="1"/>
  <c r="D67" i="1"/>
  <c r="H56" i="1"/>
  <c r="H68" i="1" s="1"/>
  <c r="G56" i="1"/>
  <c r="G68" i="1" s="1"/>
  <c r="F56" i="1"/>
  <c r="F68" i="1" s="1"/>
  <c r="E56" i="1"/>
  <c r="E68" i="1" s="1"/>
  <c r="D56" i="1"/>
  <c r="D68" i="1" s="1"/>
  <c r="H47" i="1"/>
  <c r="G47" i="1"/>
  <c r="F47" i="1"/>
  <c r="E47" i="1"/>
  <c r="D47" i="1"/>
  <c r="H34" i="1"/>
  <c r="H48" i="1" s="1"/>
  <c r="G34" i="1"/>
  <c r="G48" i="1" s="1"/>
  <c r="F34" i="1"/>
  <c r="F48" i="1" s="1"/>
  <c r="E34" i="1"/>
  <c r="E48" i="1" s="1"/>
  <c r="D34" i="1"/>
  <c r="D48" i="1" s="1"/>
  <c r="H25" i="1"/>
  <c r="G25" i="1"/>
  <c r="F25" i="1"/>
  <c r="E25" i="1"/>
  <c r="D25" i="1"/>
  <c r="H15" i="1"/>
  <c r="H26" i="1" s="1"/>
  <c r="G15" i="1"/>
  <c r="G26" i="1" s="1"/>
  <c r="F15" i="1"/>
  <c r="F26" i="1" s="1"/>
  <c r="E15" i="1"/>
  <c r="E26" i="1" s="1"/>
  <c r="D15" i="1"/>
  <c r="D26" i="1" s="1"/>
  <c r="H6" i="1"/>
  <c r="G6" i="1"/>
  <c r="F6" i="1"/>
  <c r="E6" i="1"/>
  <c r="D6" i="1"/>
  <c r="H2412" i="1"/>
  <c r="G2412" i="1"/>
  <c r="F2412" i="1"/>
  <c r="E2412" i="1"/>
  <c r="D2412" i="1"/>
  <c r="H2404" i="1"/>
  <c r="G2404" i="1"/>
  <c r="F2404" i="1"/>
  <c r="E2404" i="1"/>
  <c r="D2404" i="1"/>
  <c r="H2399" i="1"/>
  <c r="G2399" i="1"/>
  <c r="F2399" i="1"/>
  <c r="E2399" i="1"/>
  <c r="D2399" i="1"/>
  <c r="H2391" i="1"/>
  <c r="G2391" i="1"/>
  <c r="F2391" i="1"/>
  <c r="E2391" i="1"/>
  <c r="D2391" i="1"/>
  <c r="H2383" i="1"/>
  <c r="G2383" i="1"/>
  <c r="F2383" i="1"/>
  <c r="E2383" i="1"/>
  <c r="D2383" i="1"/>
  <c r="H2369" i="1"/>
  <c r="G2369" i="1"/>
  <c r="F2369" i="1"/>
  <c r="E2369" i="1"/>
  <c r="D2369" i="1"/>
  <c r="H2360" i="1"/>
  <c r="G2360" i="1"/>
  <c r="F2360" i="1"/>
  <c r="E2360" i="1"/>
  <c r="D2360" i="1"/>
  <c r="H2349" i="1"/>
  <c r="G2349" i="1"/>
  <c r="F2349" i="1"/>
  <c r="E2349" i="1"/>
  <c r="D2349" i="1"/>
  <c r="H2334" i="1"/>
  <c r="G2334" i="1"/>
  <c r="F2334" i="1"/>
  <c r="E2334" i="1"/>
  <c r="D2334" i="1"/>
  <c r="H2314" i="1"/>
  <c r="G2314" i="1"/>
  <c r="F2314" i="1"/>
  <c r="E2314" i="1"/>
  <c r="D2314" i="1"/>
  <c r="H2293" i="1"/>
  <c r="G2293" i="1"/>
  <c r="F2293" i="1"/>
  <c r="E2293" i="1"/>
  <c r="D2293" i="1"/>
  <c r="H2267" i="1"/>
  <c r="G2267" i="1"/>
  <c r="F2267" i="1"/>
  <c r="E2267" i="1"/>
  <c r="D2267" i="1"/>
  <c r="H2245" i="1"/>
  <c r="G2245" i="1"/>
  <c r="F2245" i="1"/>
  <c r="E2245" i="1"/>
  <c r="D2245" i="1"/>
  <c r="H2212" i="1"/>
  <c r="G2212" i="1"/>
  <c r="F2212" i="1"/>
  <c r="E2212" i="1"/>
  <c r="D2212" i="1"/>
  <c r="H2196" i="1"/>
  <c r="G2196" i="1"/>
  <c r="F2196" i="1"/>
  <c r="E2196" i="1"/>
  <c r="D2196" i="1"/>
  <c r="H2169" i="1"/>
  <c r="G2169" i="1"/>
  <c r="F2169" i="1"/>
  <c r="E2169" i="1"/>
  <c r="D2169" i="1"/>
  <c r="H2159" i="1"/>
  <c r="G2159" i="1"/>
  <c r="F2159" i="1"/>
  <c r="E2159" i="1"/>
  <c r="D2159" i="1"/>
  <c r="H2124" i="1"/>
  <c r="H2069" i="1"/>
  <c r="G2069" i="1"/>
  <c r="F2069" i="1"/>
  <c r="E2069" i="1"/>
  <c r="D2069" i="1"/>
  <c r="H2062" i="1"/>
  <c r="G2062" i="1"/>
  <c r="F2062" i="1"/>
  <c r="E2062" i="1"/>
  <c r="D2062" i="1"/>
  <c r="H2008" i="1"/>
  <c r="G2008" i="1"/>
  <c r="F2008" i="1"/>
  <c r="E2008" i="1"/>
  <c r="D2008" i="1"/>
  <c r="H1882" i="1"/>
  <c r="G1882" i="1"/>
  <c r="F1882" i="1"/>
  <c r="E1882" i="1"/>
  <c r="D1882" i="1"/>
  <c r="H1857" i="1"/>
  <c r="G1857" i="1"/>
  <c r="F1857" i="1"/>
  <c r="E1857" i="1"/>
  <c r="D1857" i="1"/>
  <c r="H1845" i="1"/>
  <c r="G1845" i="1"/>
  <c r="F1845" i="1"/>
  <c r="E1845" i="1"/>
  <c r="D1845" i="1"/>
  <c r="H1757" i="1"/>
  <c r="G1757" i="1"/>
  <c r="F1757" i="1"/>
  <c r="E1757" i="1"/>
  <c r="D1757" i="1"/>
  <c r="H1746" i="1"/>
  <c r="G1746" i="1"/>
  <c r="F1746" i="1"/>
  <c r="E1746" i="1"/>
  <c r="D1746" i="1"/>
  <c r="H1729" i="1"/>
  <c r="G1729" i="1"/>
  <c r="F1729" i="1"/>
  <c r="E1729" i="1"/>
  <c r="D1729" i="1"/>
  <c r="H1723" i="1"/>
  <c r="G1723" i="1"/>
  <c r="F1723" i="1"/>
  <c r="E1723" i="1"/>
  <c r="D1723" i="1"/>
  <c r="H1685" i="1"/>
  <c r="G1685" i="1"/>
  <c r="F1685" i="1"/>
  <c r="E1685" i="1"/>
  <c r="D1685" i="1"/>
  <c r="H1671" i="1"/>
  <c r="G1671" i="1"/>
  <c r="F1671" i="1"/>
  <c r="E1671" i="1"/>
  <c r="D1671" i="1"/>
  <c r="H1648" i="1"/>
  <c r="G1648" i="1"/>
  <c r="F1648" i="1"/>
  <c r="E1648" i="1"/>
  <c r="D1648" i="1"/>
  <c r="H1643" i="1"/>
  <c r="G1643" i="1"/>
  <c r="F1643" i="1"/>
  <c r="E1643" i="1"/>
  <c r="D1643" i="1"/>
  <c r="H1548" i="1"/>
  <c r="G1548" i="1"/>
  <c r="F1548" i="1"/>
  <c r="E1548" i="1"/>
  <c r="D1548" i="1"/>
  <c r="H1451" i="1"/>
  <c r="G1451" i="1"/>
  <c r="F1451" i="1"/>
  <c r="E1451" i="1"/>
  <c r="D1451" i="1"/>
  <c r="H1362" i="1"/>
  <c r="G1362" i="1"/>
  <c r="F1362" i="1"/>
  <c r="E1362" i="1"/>
  <c r="D1362" i="1"/>
  <c r="H1357" i="1"/>
  <c r="G1357" i="1"/>
  <c r="F1357" i="1"/>
  <c r="E1357" i="1"/>
  <c r="D1357" i="1"/>
  <c r="H1350" i="1"/>
  <c r="G1350" i="1"/>
  <c r="F1350" i="1"/>
  <c r="E1350" i="1"/>
  <c r="D1350" i="1"/>
  <c r="H1315" i="1"/>
  <c r="G1315" i="1"/>
  <c r="F1315" i="1"/>
  <c r="E1315" i="1"/>
  <c r="D1315" i="1"/>
  <c r="H1278" i="1"/>
  <c r="G1278" i="1"/>
  <c r="F1278" i="1"/>
  <c r="E1278" i="1"/>
  <c r="D1278" i="1"/>
  <c r="H1241" i="1"/>
  <c r="G1241" i="1"/>
  <c r="F1241" i="1"/>
  <c r="E1241" i="1"/>
  <c r="D1241" i="1"/>
  <c r="H1187" i="1"/>
  <c r="G1187" i="1"/>
  <c r="F1187" i="1"/>
  <c r="E1187" i="1"/>
  <c r="D1187" i="1"/>
  <c r="H1174" i="1"/>
  <c r="G1174" i="1"/>
  <c r="F1174" i="1"/>
  <c r="E1174" i="1"/>
  <c r="D1174" i="1"/>
  <c r="H1169" i="1"/>
  <c r="G1169" i="1"/>
  <c r="F1169" i="1"/>
  <c r="E1169" i="1"/>
  <c r="D1169" i="1"/>
  <c r="H1141" i="1"/>
  <c r="G1141" i="1"/>
  <c r="F1141" i="1"/>
  <c r="E1141" i="1"/>
  <c r="D1141" i="1"/>
  <c r="H958" i="1"/>
  <c r="G958" i="1"/>
  <c r="F958" i="1"/>
  <c r="E958" i="1"/>
  <c r="D958" i="1"/>
  <c r="H919" i="1"/>
  <c r="G919" i="1"/>
  <c r="F919" i="1"/>
  <c r="E919" i="1"/>
  <c r="D919" i="1"/>
  <c r="H900" i="1"/>
  <c r="G900" i="1"/>
  <c r="F900" i="1"/>
  <c r="E900" i="1"/>
  <c r="D900" i="1"/>
  <c r="H858" i="1"/>
  <c r="G858" i="1"/>
  <c r="F858" i="1"/>
  <c r="E858" i="1"/>
  <c r="D858" i="1"/>
  <c r="H823" i="1"/>
  <c r="G823" i="1"/>
  <c r="F823" i="1"/>
  <c r="E823" i="1"/>
  <c r="D823" i="1"/>
  <c r="H758" i="1"/>
  <c r="G758" i="1"/>
  <c r="F758" i="1"/>
  <c r="E758" i="1"/>
  <c r="D758" i="1"/>
  <c r="H703" i="1"/>
  <c r="G703" i="1"/>
  <c r="F703" i="1"/>
  <c r="E703" i="1"/>
  <c r="D703" i="1"/>
  <c r="H664" i="1"/>
  <c r="G664" i="1"/>
  <c r="F664" i="1"/>
  <c r="E664" i="1"/>
  <c r="D664" i="1"/>
  <c r="H636" i="1"/>
  <c r="G636" i="1"/>
  <c r="F636" i="1"/>
  <c r="E636" i="1"/>
  <c r="D636" i="1"/>
  <c r="H499" i="1"/>
  <c r="G499" i="1"/>
  <c r="F499" i="1"/>
  <c r="E499" i="1"/>
  <c r="D499" i="1"/>
  <c r="H381" i="1"/>
  <c r="G381" i="1"/>
  <c r="F381" i="1"/>
  <c r="E381" i="1"/>
  <c r="D381" i="1"/>
  <c r="H351" i="1"/>
  <c r="G351" i="1"/>
  <c r="F351" i="1"/>
  <c r="E351" i="1"/>
  <c r="D351" i="1"/>
  <c r="H262" i="1"/>
  <c r="G262" i="1"/>
  <c r="F262" i="1"/>
  <c r="E262" i="1"/>
  <c r="D262" i="1"/>
  <c r="H245" i="1"/>
  <c r="G245" i="1"/>
  <c r="F245" i="1"/>
  <c r="E245" i="1"/>
  <c r="D245" i="1"/>
  <c r="H213" i="1"/>
  <c r="G213" i="1"/>
  <c r="F213" i="1"/>
  <c r="E213" i="1"/>
  <c r="D213" i="1"/>
  <c r="H101" i="1"/>
  <c r="G101" i="1"/>
  <c r="F101" i="1"/>
  <c r="E101" i="1"/>
  <c r="D101" i="1"/>
  <c r="H7" i="1"/>
  <c r="G7" i="1"/>
  <c r="F7" i="1"/>
  <c r="E7" i="1"/>
  <c r="D7" i="1"/>
  <c r="G2385" i="1" l="1"/>
  <c r="F1579" i="1"/>
  <c r="D1950" i="1"/>
  <c r="F2385" i="1"/>
  <c r="D2153" i="1"/>
  <c r="D2161" i="1" s="1"/>
  <c r="D513" i="1"/>
  <c r="H1579" i="1"/>
  <c r="H2385" i="1"/>
  <c r="F1950" i="1"/>
  <c r="F2153" i="1"/>
  <c r="F2161" i="1" s="1"/>
  <c r="E374" i="1"/>
  <c r="G1579" i="1"/>
  <c r="E1950" i="1"/>
  <c r="E2153" i="1"/>
  <c r="E2161" i="1" s="1"/>
  <c r="G374" i="1"/>
  <c r="G513" i="1"/>
  <c r="D1579" i="1"/>
  <c r="E1579" i="1"/>
  <c r="H1950" i="1"/>
  <c r="E2385" i="1"/>
  <c r="E513" i="1"/>
  <c r="F140" i="1"/>
  <c r="F353" i="1" s="1"/>
  <c r="H1302" i="1"/>
  <c r="G1342" i="1"/>
  <c r="H2153" i="1"/>
  <c r="H2161" i="1" s="1"/>
  <c r="D140" i="1"/>
  <c r="D353" i="1" s="1"/>
  <c r="F1302" i="1"/>
  <c r="E1342" i="1"/>
  <c r="G140" i="1"/>
  <c r="G353" i="1" s="1"/>
  <c r="H1342" i="1"/>
  <c r="D2414" i="1"/>
  <c r="D1302" i="1"/>
  <c r="E140" i="1"/>
  <c r="E353" i="1" s="1"/>
  <c r="G1950" i="1"/>
  <c r="G2153" i="1"/>
  <c r="G2161" i="1" s="1"/>
  <c r="D372" i="1"/>
  <c r="F515" i="1"/>
  <c r="G2414" i="1"/>
  <c r="H140" i="1"/>
  <c r="H353" i="1" s="1"/>
  <c r="G1302" i="1"/>
  <c r="E1302" i="1"/>
  <c r="F1342" i="1"/>
  <c r="D1342" i="1"/>
  <c r="G1952" i="1"/>
  <c r="D2385" i="1"/>
  <c r="F2414" i="1"/>
  <c r="F372" i="1"/>
  <c r="F949" i="1"/>
  <c r="H501" i="1"/>
  <c r="E2362" i="1"/>
  <c r="F816" i="1"/>
  <c r="E2414" i="1"/>
  <c r="E501" i="1"/>
  <c r="H513" i="1"/>
  <c r="H372" i="1"/>
  <c r="F501" i="1"/>
  <c r="D501" i="1"/>
  <c r="G501" i="1"/>
  <c r="D816" i="1"/>
  <c r="G816" i="1"/>
  <c r="E816" i="1"/>
  <c r="H816" i="1"/>
  <c r="D949" i="1"/>
  <c r="G949" i="1"/>
  <c r="E949" i="1"/>
  <c r="H949" i="1"/>
  <c r="D1176" i="1"/>
  <c r="G1176" i="1"/>
  <c r="E1176" i="1"/>
  <c r="H1176" i="1"/>
  <c r="F1176" i="1"/>
  <c r="D1952" i="1"/>
  <c r="E1952" i="1"/>
  <c r="H1952" i="1"/>
  <c r="F1952" i="1"/>
  <c r="D2362" i="1"/>
  <c r="G2362" i="1"/>
  <c r="H2362" i="1"/>
  <c r="F2362" i="1"/>
  <c r="H2414" i="1"/>
  <c r="G1731" i="1" l="1"/>
  <c r="G2416" i="1" s="1"/>
  <c r="E1731" i="1"/>
  <c r="E2416" i="1" s="1"/>
  <c r="H1731" i="1"/>
  <c r="H2416" i="1" s="1"/>
  <c r="D1731" i="1"/>
  <c r="D2416" i="1" s="1"/>
  <c r="F1731" i="1"/>
  <c r="F2416" i="1" s="1"/>
</calcChain>
</file>

<file path=xl/sharedStrings.xml><?xml version="1.0" encoding="utf-8"?>
<sst xmlns="http://schemas.openxmlformats.org/spreadsheetml/2006/main" count="5479" uniqueCount="2389">
  <si>
    <t>שם סעיף</t>
  </si>
  <si>
    <t>440</t>
  </si>
  <si>
    <t>610000</t>
  </si>
  <si>
    <t>ביטוח מנהל כללי</t>
  </si>
  <si>
    <t>כלליות מנהל כללי</t>
  </si>
  <si>
    <t>מנהל כללי</t>
  </si>
  <si>
    <t>540</t>
  </si>
  <si>
    <t>דואר ותקשורת</t>
  </si>
  <si>
    <t>110</t>
  </si>
  <si>
    <t>611000</t>
  </si>
  <si>
    <t>ל.מנכ'ל השכר הקובע</t>
  </si>
  <si>
    <t>לישכת מנכ"ל</t>
  </si>
  <si>
    <t>111</t>
  </si>
  <si>
    <t>ל.מנכ'ל שעות כוננות</t>
  </si>
  <si>
    <t>120</t>
  </si>
  <si>
    <t>ל.מנכ'ל תוספות שכר</t>
  </si>
  <si>
    <t>130</t>
  </si>
  <si>
    <t>ל.מנכ'ל שעות נוספות</t>
  </si>
  <si>
    <t>140</t>
  </si>
  <si>
    <t>ל.מנכ'ל הוצ' רכב</t>
  </si>
  <si>
    <t>450</t>
  </si>
  <si>
    <t>ל.מנכ'ל רהוט ואחזקתו</t>
  </si>
  <si>
    <t>470</t>
  </si>
  <si>
    <t>ל.מנכ'ל ציוד משרדי</t>
  </si>
  <si>
    <t>510</t>
  </si>
  <si>
    <t>ל.מנכ'ל הוצ. כיבוד</t>
  </si>
  <si>
    <t>520</t>
  </si>
  <si>
    <t>ל.מנכ'ל ספרות מקצועית</t>
  </si>
  <si>
    <t>523</t>
  </si>
  <si>
    <t>ל.מנכ'ל טיפוח הון אנושי</t>
  </si>
  <si>
    <t>561</t>
  </si>
  <si>
    <t>ל.מנכ'ל ניהול משרד</t>
  </si>
  <si>
    <t>735</t>
  </si>
  <si>
    <t>ל.מנכ'ל ליסינג תפעולי</t>
  </si>
  <si>
    <t>750</t>
  </si>
  <si>
    <t>ל.מנכ'ל יוזמות</t>
  </si>
  <si>
    <t>980</t>
  </si>
  <si>
    <t>ל.מנכ'ל הוצ' אחרות</t>
  </si>
  <si>
    <t>611100</t>
  </si>
  <si>
    <t>הנהלה השכר הקובע</t>
  </si>
  <si>
    <t>הנהלה/סגנים</t>
  </si>
  <si>
    <t>הנהלה שעות כוננות</t>
  </si>
  <si>
    <t>הנהלה תוספות שכר</t>
  </si>
  <si>
    <t>הנהלה שעות נוספות</t>
  </si>
  <si>
    <t>הנהלה הוצ' רכב</t>
  </si>
  <si>
    <t>410</t>
  </si>
  <si>
    <t>הנהלה שכירות</t>
  </si>
  <si>
    <t>433</t>
  </si>
  <si>
    <t>הנהלה חומרי ניקוי</t>
  </si>
  <si>
    <t>471</t>
  </si>
  <si>
    <t>הנהלה ציוד משרדי</t>
  </si>
  <si>
    <t>472</t>
  </si>
  <si>
    <t>511</t>
  </si>
  <si>
    <t>הנהלה הוצ כיבוד</t>
  </si>
  <si>
    <t>512</t>
  </si>
  <si>
    <t>הנהלה ספרות מקצועית</t>
  </si>
  <si>
    <t>הנהלה ליסינג תפעולי</t>
  </si>
  <si>
    <t>781</t>
  </si>
  <si>
    <t>הנהלה הוצ' שונות</t>
  </si>
  <si>
    <t>782</t>
  </si>
  <si>
    <t>981</t>
  </si>
  <si>
    <t>הנהלה רכישת מתנות</t>
  </si>
  <si>
    <t>982</t>
  </si>
  <si>
    <t>611200</t>
  </si>
  <si>
    <t>ל.ראש העיר השכר הקובע</t>
  </si>
  <si>
    <t>לישכת ראש העיר</t>
  </si>
  <si>
    <t>ל.ראש העיר שעות כוננות</t>
  </si>
  <si>
    <t>ל.ראש העיר תוספות שכר</t>
  </si>
  <si>
    <t>ל.ראש העיר שעות נוספות</t>
  </si>
  <si>
    <t>ל.ראש העיר הוצ' רכב</t>
  </si>
  <si>
    <t>420</t>
  </si>
  <si>
    <t>ל.ראש העיר אחזקת מבנה</t>
  </si>
  <si>
    <t>ל.ראש העיר ריהוט ואחזקתו</t>
  </si>
  <si>
    <t>ל.ראש העיר ציוד משרדי</t>
  </si>
  <si>
    <t>ל.ראש העיר כיבוד</t>
  </si>
  <si>
    <t>ל.ראש העיר טיפוח הון אנושי</t>
  </si>
  <si>
    <t>ל.ראש העיר ניהול משרד</t>
  </si>
  <si>
    <t>ל.ראש העיר ליסינג תפעולי</t>
  </si>
  <si>
    <t>780</t>
  </si>
  <si>
    <t>ל.ראש העיר הוצ' שונות</t>
  </si>
  <si>
    <t>810</t>
  </si>
  <si>
    <t>ל.ראש העיר הוצ מיוחדות</t>
  </si>
  <si>
    <t>ל.ראש העיר רכישת מתנות</t>
  </si>
  <si>
    <t>611300</t>
  </si>
  <si>
    <t>פנ'צ וחופש המידע השכר הקובע</t>
  </si>
  <si>
    <t>פנ"צ וחופש המידע</t>
  </si>
  <si>
    <t>פנ'צ וחופש המידע שעות כוננות</t>
  </si>
  <si>
    <t>פנ'צ וחופש המידע תוספות שכר</t>
  </si>
  <si>
    <t>פנ'צ וחופש המידע שעות נוספות</t>
  </si>
  <si>
    <t>פנ'צ וחופש המידע הוצ' רכב</t>
  </si>
  <si>
    <t>פנ'צ וחופש המידע ציוד משרדי</t>
  </si>
  <si>
    <t>פנ'צ וחופש המידע הוצ כיבוד</t>
  </si>
  <si>
    <t>פנ'צ וחופש המידע ניהול משרד</t>
  </si>
  <si>
    <t>פנ'צ וחופש המידע הוצ' שונות</t>
  </si>
  <si>
    <t>611400</t>
  </si>
  <si>
    <t>קידום מ. האישה וש. מגדרי השכר הקובע</t>
  </si>
  <si>
    <t>קידום מעמד האישה ושוויון מגדרי</t>
  </si>
  <si>
    <t>קידום מ. האישה וש. מגדרי שעות כוננות</t>
  </si>
  <si>
    <t>קידום מ. האישה וש. מגדרי תוספות שכר</t>
  </si>
  <si>
    <t>קידום מ. האישה וש. מגדרי שעות נוספות</t>
  </si>
  <si>
    <t>קידום מ. האישה וש. מגדרי הוצ' רכב</t>
  </si>
  <si>
    <t>קידום מעמד האישה ושיוויון מגדרי מיזמים</t>
  </si>
  <si>
    <t>פעילות קידום מעמד האישה ושוויון מגדרי</t>
  </si>
  <si>
    <t>קידום מעמד האישה ושוויון מגדרי מיזם שיח נשים</t>
  </si>
  <si>
    <t>611700</t>
  </si>
  <si>
    <t>מ. אגף רכש והתתקשרויות השכר הקובע</t>
  </si>
  <si>
    <t>מ. אגף רכש והתקשרויות</t>
  </si>
  <si>
    <t>מ. אגף רכש והתקשרויות תוספות שכר</t>
  </si>
  <si>
    <t>611800</t>
  </si>
  <si>
    <t>מח. בריאות השכר הקובע</t>
  </si>
  <si>
    <t>מחלקת בריאות</t>
  </si>
  <si>
    <t>מח. בריאות שעות נוספות</t>
  </si>
  <si>
    <t>מח. בריאות הוצ' רכב</t>
  </si>
  <si>
    <t>מח. בריאות ציוד משרדי</t>
  </si>
  <si>
    <t>מח. בריאות כיבוד</t>
  </si>
  <si>
    <t>מח. בריאות ניהול משרד</t>
  </si>
  <si>
    <t>מח. בריאות שרותים במיקור חוץ</t>
  </si>
  <si>
    <t>751</t>
  </si>
  <si>
    <t>מח. בריאות פעולות בריאות</t>
  </si>
  <si>
    <t>612000</t>
  </si>
  <si>
    <t>מבקר השכר הקובע</t>
  </si>
  <si>
    <t>מבקר</t>
  </si>
  <si>
    <t>מבקר שעות כוננות</t>
  </si>
  <si>
    <t>מבקר תוספות שכר</t>
  </si>
  <si>
    <t>מבקר שעות נוספות</t>
  </si>
  <si>
    <t>מבקר הוצ' רכב</t>
  </si>
  <si>
    <t>מבקר ציוד משרדי</t>
  </si>
  <si>
    <t>מבקר הוצ' כיבוד</t>
  </si>
  <si>
    <t>מבקר ספרות מקצועית</t>
  </si>
  <si>
    <t>מבקר טיפוח הון אנושי</t>
  </si>
  <si>
    <t>550</t>
  </si>
  <si>
    <t>מבקר הוצ' פרסום</t>
  </si>
  <si>
    <t>מבקר ניהול משרד</t>
  </si>
  <si>
    <t>מבקר ליסינג תפעולי</t>
  </si>
  <si>
    <t>מבקר שירותים במיקור חוץ</t>
  </si>
  <si>
    <t>מבקר תמלול ועדות ביקורת</t>
  </si>
  <si>
    <t>מבקר הוצ' שונות</t>
  </si>
  <si>
    <t>ביקורת מבקר העירייה</t>
  </si>
  <si>
    <t>612100</t>
  </si>
  <si>
    <t>ממונה תלונות הציבור השכר הקובע</t>
  </si>
  <si>
    <t>ממונה תלונות הציבור תוספות שכר</t>
  </si>
  <si>
    <t>ממונה תלונות הציבור ש.נוספות</t>
  </si>
  <si>
    <t>ממונה תלונות הציבור הוצ' רכב</t>
  </si>
  <si>
    <t>613000</t>
  </si>
  <si>
    <t>משאבי אנוש השכר הקובע</t>
  </si>
  <si>
    <t>משאבי אנוש</t>
  </si>
  <si>
    <t>משאבי אנוש שעות כוננות</t>
  </si>
  <si>
    <t>משאבי אנוש תוספות שכר</t>
  </si>
  <si>
    <t>משאבי אנוש שעות נוספות</t>
  </si>
  <si>
    <t>משאבי אנוש הוצ' רכב</t>
  </si>
  <si>
    <t>210</t>
  </si>
  <si>
    <t>משאבי אנוש  שכר תגבור</t>
  </si>
  <si>
    <t>310</t>
  </si>
  <si>
    <t>משאבי אנוש שכר גמר חשבון</t>
  </si>
  <si>
    <t>משאבי אנוש ריהוט ואחזקתו</t>
  </si>
  <si>
    <t>משאבי אנוש ציוד משרדי</t>
  </si>
  <si>
    <t>משאבי אנוש כיבוד</t>
  </si>
  <si>
    <t>משאבי אנוש טיפוח הון אנושי</t>
  </si>
  <si>
    <t>פרסום מודעת דרושים</t>
  </si>
  <si>
    <t>משאבי אנוש ניהול משרד</t>
  </si>
  <si>
    <t>משאבי אנוש ליסינג תפעולי</t>
  </si>
  <si>
    <t>משאבי אנוש מבדקי התאמה</t>
  </si>
  <si>
    <t>משאבי אנוש תמלול ישיבות</t>
  </si>
  <si>
    <t>753</t>
  </si>
  <si>
    <t>משאבי אנוש יועצים</t>
  </si>
  <si>
    <t>754</t>
  </si>
  <si>
    <t>משאבי אנוש יעוץ ארגוני</t>
  </si>
  <si>
    <t>משאבי אנוש הוצ' שונות</t>
  </si>
  <si>
    <t>השתתפות בבית דין למשמעת</t>
  </si>
  <si>
    <t>613100</t>
  </si>
  <si>
    <t>מועצת העיר השכר הקובע</t>
  </si>
  <si>
    <t>מועצת העיר</t>
  </si>
  <si>
    <t>מועצת העיר שעות כוננות</t>
  </si>
  <si>
    <t>מועצת העיר תוספות שכר</t>
  </si>
  <si>
    <t>מועצת העיר שעות נוספות</t>
  </si>
  <si>
    <t>מועצת העיר הוצ רכב</t>
  </si>
  <si>
    <t>מועצת העיר שכר גמר חשבון</t>
  </si>
  <si>
    <t>מועצת העיר ציוד משרדי</t>
  </si>
  <si>
    <t>מועצת העיר ספרות מקצועית</t>
  </si>
  <si>
    <t>מועצת העיר ניהול משרד</t>
  </si>
  <si>
    <t>580</t>
  </si>
  <si>
    <t>מועצת העיר ועדת ערר</t>
  </si>
  <si>
    <t>מועצת העיר תמלול ישיבות</t>
  </si>
  <si>
    <t>מועצת העיר הוצ' שונות</t>
  </si>
  <si>
    <t>613101</t>
  </si>
  <si>
    <t>מועצת העיר כיבוד חדר ישיבות</t>
  </si>
  <si>
    <t>614000</t>
  </si>
  <si>
    <t>דוברות השכר הקובע</t>
  </si>
  <si>
    <t>דוברות ופרסום</t>
  </si>
  <si>
    <t>דוברות שעות כוננות</t>
  </si>
  <si>
    <t>דוברות תוספות שכר</t>
  </si>
  <si>
    <t>דוברות שעות נוספות</t>
  </si>
  <si>
    <t>דוברות הוצ' רכב</t>
  </si>
  <si>
    <t>דוברות ריהוט ואחזקתו</t>
  </si>
  <si>
    <t>דוברות ציוד משרדי</t>
  </si>
  <si>
    <t>דוברות הוצ' כיבוד</t>
  </si>
  <si>
    <t>דוברות טיפוח הון אנושי</t>
  </si>
  <si>
    <t>דוברות הוצ' פרסום</t>
  </si>
  <si>
    <t>551</t>
  </si>
  <si>
    <t>דוברות פרסום צרכי אגפים</t>
  </si>
  <si>
    <t>דוברות ניהול משרד</t>
  </si>
  <si>
    <t>דוברות ליסינג תפעולי</t>
  </si>
  <si>
    <t>740</t>
  </si>
  <si>
    <t>דוברות ציוד</t>
  </si>
  <si>
    <t>שרותי דוברות ופרסום</t>
  </si>
  <si>
    <t>752</t>
  </si>
  <si>
    <t>דוברות דיגיטל ורשתות חברתיות</t>
  </si>
  <si>
    <t>דוברות הוצ. פרסום מחזור</t>
  </si>
  <si>
    <t>דוברות הוצ' שונות</t>
  </si>
  <si>
    <t>מרכז השלטון המקומי</t>
  </si>
  <si>
    <t>איגודים והשתתפויות מנהל כללי</t>
  </si>
  <si>
    <t>614100</t>
  </si>
  <si>
    <t>אשכול איגוד ערים</t>
  </si>
  <si>
    <t>521</t>
  </si>
  <si>
    <t>616000</t>
  </si>
  <si>
    <t>ארגון והדרכה השתלמויות (מסגרות חוץ)</t>
  </si>
  <si>
    <t>ארגון והדרכה</t>
  </si>
  <si>
    <t>616001</t>
  </si>
  <si>
    <t>ארגון והדרכה השתלמויות (מסגרות פנים)</t>
  </si>
  <si>
    <t>616100</t>
  </si>
  <si>
    <t>פעולות ארגוניות לעובדים</t>
  </si>
  <si>
    <t>617000</t>
  </si>
  <si>
    <t>יעוץ משפטי השכר הקובע</t>
  </si>
  <si>
    <t>לשכה משפטית</t>
  </si>
  <si>
    <t>יעוץ משפטי שעות כוננות</t>
  </si>
  <si>
    <t>יעוץ משפטי תוספות שכר</t>
  </si>
  <si>
    <t>יועץ משפטי שעות נוספות</t>
  </si>
  <si>
    <t>יעוץ משפטי הוצ' רכב</t>
  </si>
  <si>
    <t>יעוץ משפטי שכר מתמחים</t>
  </si>
  <si>
    <t>220</t>
  </si>
  <si>
    <t>יעוץ משפטי זמניים תוספות שכר</t>
  </si>
  <si>
    <t>יעוץ משפטי שכר גמר חשבון</t>
  </si>
  <si>
    <t>441</t>
  </si>
  <si>
    <t>יעוץ משפטי ב.אחריות מקצועית</t>
  </si>
  <si>
    <t>יעוץ משפטי ריהוט ואחזקתו</t>
  </si>
  <si>
    <t>יעוץ משפטי ציוד משרדי</t>
  </si>
  <si>
    <t>יעוץ משפטי הוצ' כיבוד</t>
  </si>
  <si>
    <t>יעוץ משפטי ספרות מקצועית</t>
  </si>
  <si>
    <t>יעוץ משפטי טיפוח הון אנושי</t>
  </si>
  <si>
    <t>יעוץ משפטי ניהול משרד</t>
  </si>
  <si>
    <t>570</t>
  </si>
  <si>
    <t>יעוץ משפטי מיכון</t>
  </si>
  <si>
    <t>יעוץ משפטי הוצ משפטיות</t>
  </si>
  <si>
    <t>יעוץ משפטי ליסינג תפעולי</t>
  </si>
  <si>
    <t>יעוץ משפטי שרותי עו'ד במיקור חוץ, גישור ובוררויות</t>
  </si>
  <si>
    <t>יעוץ משפטי איתורים ושליחויות</t>
  </si>
  <si>
    <t>יעוץ משפטי הוצ' שונות</t>
  </si>
  <si>
    <t>754000</t>
  </si>
  <si>
    <t>קשרים בינלאומיים שכר זמניים</t>
  </si>
  <si>
    <t>קשרים בינלאומיים</t>
  </si>
  <si>
    <t>761000</t>
  </si>
  <si>
    <t>מוקד השכר הקובע</t>
  </si>
  <si>
    <t>מוקד עירוני</t>
  </si>
  <si>
    <t>מוקד שעות כוננות</t>
  </si>
  <si>
    <t>מוקד תוספות שכר</t>
  </si>
  <si>
    <t>מוקד שעות נוספות</t>
  </si>
  <si>
    <t>מוקד הוצ' רכב</t>
  </si>
  <si>
    <t>מוקד עירוני שכר מוקדנים</t>
  </si>
  <si>
    <t>מוקד עירוני שכר גמר חשבון</t>
  </si>
  <si>
    <t>מוקד אחזקה ותיקונים</t>
  </si>
  <si>
    <t>מוקד ריהוט ואחזקתו</t>
  </si>
  <si>
    <t>מוקד ציוד משרדי</t>
  </si>
  <si>
    <t>מוקד הוצ' כיבוד</t>
  </si>
  <si>
    <t>מוקד ניהול משרד</t>
  </si>
  <si>
    <t>מוקד מיכון</t>
  </si>
  <si>
    <t>מוקד ציוד</t>
  </si>
  <si>
    <t>מוקד שרותי יעוץ</t>
  </si>
  <si>
    <t>מוקד הוצ' שונות</t>
  </si>
  <si>
    <t>763000</t>
  </si>
  <si>
    <t>מ.הפנים השכר הקובע</t>
  </si>
  <si>
    <t>משרד הפנים</t>
  </si>
  <si>
    <t>מ.הפנים תוספות שכר</t>
  </si>
  <si>
    <t>מ.הפנים שעות נוספות</t>
  </si>
  <si>
    <t>מ.הפנים הוצ' רכב</t>
  </si>
  <si>
    <t>מ.הפנים ציוד משרדי</t>
  </si>
  <si>
    <t>מ.הפנים הוצ' כיבוד</t>
  </si>
  <si>
    <t>מ.הפנים הוצ' שונות</t>
  </si>
  <si>
    <t>768000</t>
  </si>
  <si>
    <t>מערכות מידע ותקשרות השכר הקובע</t>
  </si>
  <si>
    <t>מערכות מידע ותקשורת</t>
  </si>
  <si>
    <t>מערכות מידע ותקשורת שעות כוננות</t>
  </si>
  <si>
    <t>מערכות מידע ותקשורת תוספות שכר</t>
  </si>
  <si>
    <t>מערכות מידע ותקשורת שעות נוספות</t>
  </si>
  <si>
    <t>מערכות מידע ותקשורת הוצ רכב</t>
  </si>
  <si>
    <t>מערכות מידע ותקשורת ריהוט ואחזקתו</t>
  </si>
  <si>
    <t>מערכות מידע ותקשורת ציוד משרדי</t>
  </si>
  <si>
    <t>מערכות מידע ותקשורת הוצ כיבוד</t>
  </si>
  <si>
    <t>מערכות מידע ותקשורת טיפוח הון אנושי</t>
  </si>
  <si>
    <t>560</t>
  </si>
  <si>
    <t>מערכות מידע ותקשורת הוצ' משרדיות</t>
  </si>
  <si>
    <t>מערכות מידע ותקשורת ניהול משרד</t>
  </si>
  <si>
    <t>מערכות מידע ותקשורת רישוי</t>
  </si>
  <si>
    <t>571</t>
  </si>
  <si>
    <t>מ.מ. ותקשורת ישומים ודיגיטל פרוייקטים</t>
  </si>
  <si>
    <t>572</t>
  </si>
  <si>
    <t>מ.מ. ותקשורת יישומים ודיגיטל שוטף</t>
  </si>
  <si>
    <t>574</t>
  </si>
  <si>
    <t>מ.מ. ותקשורת תשתיות שוטף</t>
  </si>
  <si>
    <t>576</t>
  </si>
  <si>
    <t>מ.מ. ותקשורת טלפוניה שוטף</t>
  </si>
  <si>
    <t>578</t>
  </si>
  <si>
    <t>מ.מ. ותקשורת אבטחת מידע פרוייקטים</t>
  </si>
  <si>
    <t>מערכות מידע ותקשורת ציוד וחומרה (מחשוב)</t>
  </si>
  <si>
    <t>741</t>
  </si>
  <si>
    <t>מ.מ. ותקשורת ציוד תקשורת ואחזקתו</t>
  </si>
  <si>
    <t>742</t>
  </si>
  <si>
    <t>תחזוקת מערכות גילוי אש במוסדות ציבור</t>
  </si>
  <si>
    <t>743</t>
  </si>
  <si>
    <t>תחזוקת מערכות שחרור עשן באולמות ספורט</t>
  </si>
  <si>
    <t>מערכות מידע ותקשרות שרותי תמיכה במיקור חוץ</t>
  </si>
  <si>
    <t>757</t>
  </si>
  <si>
    <t>מ.מ. ותקשורת תחזוקת ציוד וחומרה</t>
  </si>
  <si>
    <t>מערכות מידע ותקשורת הוצ שונות</t>
  </si>
  <si>
    <t>769000</t>
  </si>
  <si>
    <t>מכרזים השכר הקובע</t>
  </si>
  <si>
    <t>מכרזים</t>
  </si>
  <si>
    <t>מכרזים שעות כוננות</t>
  </si>
  <si>
    <t>מכרזים תוספות שכר</t>
  </si>
  <si>
    <t>מכרזים שעות נוספות</t>
  </si>
  <si>
    <t>מכרזים הוצ' רכב</t>
  </si>
  <si>
    <t>מכרזים ריהוט ואחזקתו</t>
  </si>
  <si>
    <t>מכרזים ציוד משרדי</t>
  </si>
  <si>
    <t>מכרזים הוצ כיבוד</t>
  </si>
  <si>
    <t>מכרזים הוצ פרסום</t>
  </si>
  <si>
    <t>מכרזים ניהול משרד</t>
  </si>
  <si>
    <t>מכרזים ליסינג תפעולי</t>
  </si>
  <si>
    <t>מכרזים דפוס תמלול ישיבות</t>
  </si>
  <si>
    <t>מכרזים יועצים ועו'ד</t>
  </si>
  <si>
    <t>מכרזים הוצ שונות</t>
  </si>
  <si>
    <t>432</t>
  </si>
  <si>
    <t>933000</t>
  </si>
  <si>
    <t>משרדים אחרים מים</t>
  </si>
  <si>
    <t>שרותים אחרים</t>
  </si>
  <si>
    <t>השתתפות ועד בית</t>
  </si>
  <si>
    <t>943100</t>
  </si>
  <si>
    <t>מגרשי חניה שכר דירה</t>
  </si>
  <si>
    <t>980000</t>
  </si>
  <si>
    <t>ציוד וריהוט משרדי עירייה</t>
  </si>
  <si>
    <t>השתתפות עצמית תביעות ביטוח</t>
  </si>
  <si>
    <t>980001</t>
  </si>
  <si>
    <t>תשלום לפי פסקי דין</t>
  </si>
  <si>
    <t>981000</t>
  </si>
  <si>
    <t>שי חגים לעובדים</t>
  </si>
  <si>
    <t>ועד עובדים</t>
  </si>
  <si>
    <t>820</t>
  </si>
  <si>
    <t>ועד עובדים פעולות תרבות</t>
  </si>
  <si>
    <t>830</t>
  </si>
  <si>
    <t>איגוד מקצועי לעובדים</t>
  </si>
  <si>
    <t>981020</t>
  </si>
  <si>
    <t>קרן רווחה לפנסיונרים</t>
  </si>
  <si>
    <t>615000</t>
  </si>
  <si>
    <t>מינהל אירגון ומשאבים השכר הקובע</t>
  </si>
  <si>
    <t>ארגון ומשאבים</t>
  </si>
  <si>
    <t>מינהל ארגון ומשאבים</t>
  </si>
  <si>
    <t>מינהל אירגון ומשאבים שעות כוננות</t>
  </si>
  <si>
    <t>מינהל אירגון ומשאבים תוספות שכר</t>
  </si>
  <si>
    <t>מינהל אירגון ומשאבים שעות נוספות</t>
  </si>
  <si>
    <t>מינהל אירגון ומשאבים הוצ רכב</t>
  </si>
  <si>
    <t>מינהל אירגון ומשאבים ציוד משרדי</t>
  </si>
  <si>
    <t>מינהל אירגון ומשאבים הוצ כיבוד</t>
  </si>
  <si>
    <t>מינהל אירגון ומשאבים טיפוח הון אנושי</t>
  </si>
  <si>
    <t>מינהל אירגון ומשאבים פרסום חומרים</t>
  </si>
  <si>
    <t>מינהל אירגון ומשאבים ניהול משרד</t>
  </si>
  <si>
    <t>מינהל אירגון ומשאבים פעולות</t>
  </si>
  <si>
    <t>מינהל אירגון ומשאבים פעילויות</t>
  </si>
  <si>
    <t>מינהל אירגון ומשאבים הוצ' שונות</t>
  </si>
  <si>
    <t>620000</t>
  </si>
  <si>
    <t>ביטוח מנהל כספים</t>
  </si>
  <si>
    <t>כלליות מינהל כספים</t>
  </si>
  <si>
    <t>מנהל כספים</t>
  </si>
  <si>
    <t>621000</t>
  </si>
  <si>
    <t>גזברות השכר הקובע</t>
  </si>
  <si>
    <t>אגף גזברות</t>
  </si>
  <si>
    <t>גזברות שעות כוננות</t>
  </si>
  <si>
    <t>גזברות תוספות שכר</t>
  </si>
  <si>
    <t>גזברות שעות נוספות</t>
  </si>
  <si>
    <t>גזברות הוצ' רכב</t>
  </si>
  <si>
    <t>גזברות שכר גמר חשבון</t>
  </si>
  <si>
    <t>גזברות שכר דירה</t>
  </si>
  <si>
    <t>גזברות ריהוט ואחזקתו</t>
  </si>
  <si>
    <t>גזברות ציוד משרדי</t>
  </si>
  <si>
    <t>גזברות הוצ' כיבוד</t>
  </si>
  <si>
    <t>גזברות טיפוח הון אנושי</t>
  </si>
  <si>
    <t>גזברות ניהול משרד</t>
  </si>
  <si>
    <t>גזברות ליסינג תפעולי</t>
  </si>
  <si>
    <t>גזברות שרותים במיקור חוץ</t>
  </si>
  <si>
    <t>גזברות יועץ ביטוח</t>
  </si>
  <si>
    <t>גזברות בקרת תהליכים ויעוץ כלכלי</t>
  </si>
  <si>
    <t>גזברות יועץ ובקרת השקעות</t>
  </si>
  <si>
    <t>גזברות הוצ' שונות</t>
  </si>
  <si>
    <t>621100</t>
  </si>
  <si>
    <t>א.חשבות השכר הקובע</t>
  </si>
  <si>
    <t>אגף חשבות</t>
  </si>
  <si>
    <t>א.חשבות שעות כוננות</t>
  </si>
  <si>
    <t>א.חשבות תוספות שכר</t>
  </si>
  <si>
    <t>א.חשבות שעות נוספות</t>
  </si>
  <si>
    <t>א.חשבות הוצ' רכב</t>
  </si>
  <si>
    <t>א.חשבות שכר גמר חשבון</t>
  </si>
  <si>
    <t>א. חשבות הוצ' כיבוד</t>
  </si>
  <si>
    <t>א.חשבות שרותי ראיית חשבון במיקור חוץ</t>
  </si>
  <si>
    <t>621200</t>
  </si>
  <si>
    <t>מח' שכר השכר הקובע</t>
  </si>
  <si>
    <t>מחלקת שכר</t>
  </si>
  <si>
    <t>מח' שכר שעות כוננות</t>
  </si>
  <si>
    <t>מח' שכר תוספות שכר</t>
  </si>
  <si>
    <t>מח' שכר שעות נוספות</t>
  </si>
  <si>
    <t>מח' שכר הוצ' רכב</t>
  </si>
  <si>
    <t>מח' שכר גמר חשבון</t>
  </si>
  <si>
    <t>מח' שכר שירותים במיקור חוץ</t>
  </si>
  <si>
    <t>621300</t>
  </si>
  <si>
    <t>תקציבים השכר הקובע</t>
  </si>
  <si>
    <t>מחלקת תקציבים</t>
  </si>
  <si>
    <t>תקציבים שעות כוננות</t>
  </si>
  <si>
    <t>תקציבים תוספות שכר</t>
  </si>
  <si>
    <t>תקציבים שעות נוספות</t>
  </si>
  <si>
    <t>תקציבים הוצ' רכב</t>
  </si>
  <si>
    <t>אגף תקציבים שירותים במיקור חוץ</t>
  </si>
  <si>
    <t>622000</t>
  </si>
  <si>
    <t>שומה השכר הקובע</t>
  </si>
  <si>
    <t>מחלקת שומה</t>
  </si>
  <si>
    <t>שומה שעות כוננות</t>
  </si>
  <si>
    <t>שומה תוספות שכר</t>
  </si>
  <si>
    <t>שומה שעות נוספות</t>
  </si>
  <si>
    <t>שומה הוצ רכב</t>
  </si>
  <si>
    <t>שומה שכר דירה</t>
  </si>
  <si>
    <t>שומה אחזקה ותיקונים</t>
  </si>
  <si>
    <t>שומה ריהוט ואחזקתו</t>
  </si>
  <si>
    <t>שומה ציוד משרדי</t>
  </si>
  <si>
    <t>שומה הוצ' כיבוד</t>
  </si>
  <si>
    <t>שומה הדרכות מקצועיות</t>
  </si>
  <si>
    <t>שומה ניהול משרד</t>
  </si>
  <si>
    <t>731</t>
  </si>
  <si>
    <t>מחלקת שומה תחזוקת קטנוע</t>
  </si>
  <si>
    <t>שומה ליסינג תפעולי</t>
  </si>
  <si>
    <t>שומה ציוד</t>
  </si>
  <si>
    <t>שומה דפוס</t>
  </si>
  <si>
    <t>שומה פרוייקט מדידות</t>
  </si>
  <si>
    <t>מחלקת שומה יעוץ במיקור חוץ</t>
  </si>
  <si>
    <t>שומה הוצ' שונות</t>
  </si>
  <si>
    <t>623000</t>
  </si>
  <si>
    <t>גביה השכר הקובע</t>
  </si>
  <si>
    <t>אגף גביה</t>
  </si>
  <si>
    <t>גביה שעות כוננות</t>
  </si>
  <si>
    <t>גביה תוספות שכר</t>
  </si>
  <si>
    <t>גביה שעות נוספות</t>
  </si>
  <si>
    <t>גביה הוצ' רכב</t>
  </si>
  <si>
    <t>גביה שכר גמר חשבון</t>
  </si>
  <si>
    <t>גביה שכר דירה</t>
  </si>
  <si>
    <t>גביה אחזקה ותיקונים</t>
  </si>
  <si>
    <t>גביה הוצ ריהוט ואחזקתו</t>
  </si>
  <si>
    <t>גביה ציוד משרדי</t>
  </si>
  <si>
    <t>גביה הוצ' כיבוד</t>
  </si>
  <si>
    <t>גביה ניהול משרד</t>
  </si>
  <si>
    <t>גביה שרותים במדיה</t>
  </si>
  <si>
    <t>גביה הוצאות משפטיות</t>
  </si>
  <si>
    <t>581</t>
  </si>
  <si>
    <t>גביה אגרות בית משפט והחזר הוצאות</t>
  </si>
  <si>
    <t>גביה ליסינג תפעולי</t>
  </si>
  <si>
    <t>הוצ' גביה טלפונית</t>
  </si>
  <si>
    <t>גביה עבודות דפוס</t>
  </si>
  <si>
    <t>גביה יעוץ מקצועי</t>
  </si>
  <si>
    <t>756</t>
  </si>
  <si>
    <t>גביה חקירות יכולת</t>
  </si>
  <si>
    <t>גביה מנהלית</t>
  </si>
  <si>
    <t>758</t>
  </si>
  <si>
    <t>גביה הפצת דיוור</t>
  </si>
  <si>
    <t>759</t>
  </si>
  <si>
    <t>גביה שרותים במקור חוץ</t>
  </si>
  <si>
    <t>גביה הוצ' שונות</t>
  </si>
  <si>
    <t>620</t>
  </si>
  <si>
    <t>631000</t>
  </si>
  <si>
    <t>עמלת איזכור - חני</t>
  </si>
  <si>
    <t>מימון</t>
  </si>
  <si>
    <t>694</t>
  </si>
  <si>
    <t>636000</t>
  </si>
  <si>
    <t>הפסדי שערוך ניירות ערך</t>
  </si>
  <si>
    <t>710000</t>
  </si>
  <si>
    <t>מנהל תפעול השכר הקובע</t>
  </si>
  <si>
    <t>מינהל תפעול</t>
  </si>
  <si>
    <t>ביטוח מנהל תפעול</t>
  </si>
  <si>
    <t>מנהל תפעול הוצ' כיבוד</t>
  </si>
  <si>
    <t>מנהל תפעול טיפוח הון אנושי</t>
  </si>
  <si>
    <t>מנהל תפעול ניהול משרד</t>
  </si>
  <si>
    <t>711000</t>
  </si>
  <si>
    <t>מ.אגף שפ'ע השכר הקובע</t>
  </si>
  <si>
    <t>מ. אגף שפ"ע</t>
  </si>
  <si>
    <t>אגף שיפור פני העיר</t>
  </si>
  <si>
    <t>מ.אגף שפ'ע שעות כוננות</t>
  </si>
  <si>
    <t>מ.אגף שפ'ע תוספות שכר</t>
  </si>
  <si>
    <t>מ.אגף שפ'ע שעות נוספות</t>
  </si>
  <si>
    <t>מ.אגף שפ'ע הוצ' רכב</t>
  </si>
  <si>
    <t>מאגף שפ'ע שכר גמר חשבון</t>
  </si>
  <si>
    <t>מ.אגף שפ'ע שכר דירה</t>
  </si>
  <si>
    <t>מ.אגף שפ'ע אחזקה ותיקונים</t>
  </si>
  <si>
    <t>מ.אגף שפ'ע ריהוט ואחזקתו</t>
  </si>
  <si>
    <t>מ.אגף שפ'ע ציוד משרדי</t>
  </si>
  <si>
    <t>מ.אגף שפ'ע הוצ' כיבוד</t>
  </si>
  <si>
    <t>מ.אגף שפ'ע טיפוח הון אנושי</t>
  </si>
  <si>
    <t>מ.אגף שפ'ע ניהול משרד</t>
  </si>
  <si>
    <t>582</t>
  </si>
  <si>
    <t>מ. אגף שפ'ע גביית חובות</t>
  </si>
  <si>
    <t>מ.אגף שפ'ע ליסינג תפעולי</t>
  </si>
  <si>
    <t>מ.אגף שפ'ע הוצ' שונות</t>
  </si>
  <si>
    <t>711200</t>
  </si>
  <si>
    <t>שרותי נקיון השכר הקובע</t>
  </si>
  <si>
    <t>שרותי ניקיון</t>
  </si>
  <si>
    <t>שרותי נקיון תוספות שכר</t>
  </si>
  <si>
    <t>שרותי ניקיון שעות נוספות</t>
  </si>
  <si>
    <t>755</t>
  </si>
  <si>
    <t>שרותי נקיון מוסדות העירייה</t>
  </si>
  <si>
    <t>712200</t>
  </si>
  <si>
    <t>מח. תברואה השכר הקובע</t>
  </si>
  <si>
    <t>מחלקת תברואה</t>
  </si>
  <si>
    <t>מח. תברואה שעות כוננות</t>
  </si>
  <si>
    <t>מח. תברואה תוספות שכר</t>
  </si>
  <si>
    <t>מח. תברואה שעות נוספות</t>
  </si>
  <si>
    <t>מח. תברואה הוצ' רכב</t>
  </si>
  <si>
    <t>מח. תברואה שכר גמר חשבון</t>
  </si>
  <si>
    <t>מח. תברואה אחזקה ותיקונים</t>
  </si>
  <si>
    <t>מח. תברואה ציוד משרדי</t>
  </si>
  <si>
    <t>מח. תברואה הוצ' כיבוד</t>
  </si>
  <si>
    <t>מח. תברואה ניהול משרד</t>
  </si>
  <si>
    <t>720</t>
  </si>
  <si>
    <t>מח. תברואה חומרים</t>
  </si>
  <si>
    <t>730</t>
  </si>
  <si>
    <t>מח. תברואה תחזוקת רכב</t>
  </si>
  <si>
    <t>מח. תברואה תחזוקת קטנוע</t>
  </si>
  <si>
    <t>מח. תברואה ליסינג תפעולי</t>
  </si>
  <si>
    <t>כלים מכשירים וציוד</t>
  </si>
  <si>
    <t>מח. תברואה מיחזור</t>
  </si>
  <si>
    <t>פינוי פסולת מנוף</t>
  </si>
  <si>
    <t>עב' טרקטור ומשאיות</t>
  </si>
  <si>
    <t>מח. תברואה טאוט רחובות</t>
  </si>
  <si>
    <t>תברואה אחזקת אנדרטאות ומקומות ציבוריים</t>
  </si>
  <si>
    <t>תברואה שרותי קקנוע וניקיון גינות כלבים</t>
  </si>
  <si>
    <t>מח. תברואה הוצ שונות</t>
  </si>
  <si>
    <t>712300</t>
  </si>
  <si>
    <t>תברואה החלפת פחים</t>
  </si>
  <si>
    <t>קבלן אשפה - פינוי</t>
  </si>
  <si>
    <t>712310</t>
  </si>
  <si>
    <t>קבלן אשפה פינוי כתום</t>
  </si>
  <si>
    <t>713000</t>
  </si>
  <si>
    <t>רישוי עסקים השכר הקובע</t>
  </si>
  <si>
    <t>רישוי עסקים</t>
  </si>
  <si>
    <t>רישוי עסקים שעות כוננות</t>
  </si>
  <si>
    <t>רישוי עסקים תוספות שכר</t>
  </si>
  <si>
    <t>רישוי עסקים שעות נוספות</t>
  </si>
  <si>
    <t>רישוי עסקים הוצ' רכב</t>
  </si>
  <si>
    <t>רישוי עסקים שכר גמר חשבון</t>
  </si>
  <si>
    <t>רישוי עסקים ריהוט ואחזקתו</t>
  </si>
  <si>
    <t>רישוי עסקים ציוד משרדי</t>
  </si>
  <si>
    <t>רישוי עסקים הוצ' כיבוד</t>
  </si>
  <si>
    <t>רישוי עסקים ניהול משרד</t>
  </si>
  <si>
    <t>רישוי עסקים תחזוקת קטנוע</t>
  </si>
  <si>
    <t>רישוי עסקים ליסינג תפעולי</t>
  </si>
  <si>
    <t>רישוי עסקים ציוד</t>
  </si>
  <si>
    <t>רישוי עסקים יעוץ ובדיקת תוכניות</t>
  </si>
  <si>
    <t>רישוי עסקים פיקוח תברואה במיקור חוץ (ברירות קנס)</t>
  </si>
  <si>
    <t>רישוי עסקים ייעוץ רפורמה</t>
  </si>
  <si>
    <t>רישוי עסקים תחזוקת עיון קיוסק</t>
  </si>
  <si>
    <t>רישוי עסקים בקרת איכות</t>
  </si>
  <si>
    <t>רישוי עסקים הוצ' שונות</t>
  </si>
  <si>
    <t>714000</t>
  </si>
  <si>
    <t>וטרינר השכר הקובע</t>
  </si>
  <si>
    <t>וטרינר</t>
  </si>
  <si>
    <t>וטרינר תוספות שכר</t>
  </si>
  <si>
    <t>וטרינר שעות נוספות</t>
  </si>
  <si>
    <t>וטרינר הוצ' רכב</t>
  </si>
  <si>
    <t>וטרינר שכר פקחים</t>
  </si>
  <si>
    <t>211</t>
  </si>
  <si>
    <t>וטרינר פקחים שעות כוננות</t>
  </si>
  <si>
    <t>וטרינר פקחים תוספות שכר</t>
  </si>
  <si>
    <t>230</t>
  </si>
  <si>
    <t>וטרינר פקחים שעות נוספות</t>
  </si>
  <si>
    <t>240</t>
  </si>
  <si>
    <t>וטרינר פקחים הוצ' רכב</t>
  </si>
  <si>
    <t>וטרינר תיקונים ואחזקה</t>
  </si>
  <si>
    <t>וטרינר ציוד משרדי</t>
  </si>
  <si>
    <t>וטרינר הוצ' כיבוד</t>
  </si>
  <si>
    <t>וטרינר ניהול משרד</t>
  </si>
  <si>
    <t>וטרינר תחזוקת רכב</t>
  </si>
  <si>
    <t>וטרינר תחזוקת קטנוע</t>
  </si>
  <si>
    <t>וטרינר ליסינג תפעולי</t>
  </si>
  <si>
    <t>וטרינר ציוד</t>
  </si>
  <si>
    <t>714300</t>
  </si>
  <si>
    <t>וטרינר חומרים</t>
  </si>
  <si>
    <t>וטרינר לכידת חיות</t>
  </si>
  <si>
    <t>וטרינר הסגרת כלבים</t>
  </si>
  <si>
    <t>וטרינר טיפול בבע'ח פצועים</t>
  </si>
  <si>
    <t>וטרינר עיקור וסירוס חתולים</t>
  </si>
  <si>
    <t>וטרינר אגרות</t>
  </si>
  <si>
    <t>ימי אימוץ כלבים</t>
  </si>
  <si>
    <t>וטרינר הוצ' שונות</t>
  </si>
  <si>
    <t>715200</t>
  </si>
  <si>
    <t>חומרי הדברה</t>
  </si>
  <si>
    <t>הדברת מזיקים</t>
  </si>
  <si>
    <t>715300</t>
  </si>
  <si>
    <t>741000</t>
  </si>
  <si>
    <t>חזות עיר השכר הקובע</t>
  </si>
  <si>
    <t>חזות העיר</t>
  </si>
  <si>
    <t>חזות העיר שעות כוננות</t>
  </si>
  <si>
    <t>חזות עיר תוספות שכר</t>
  </si>
  <si>
    <t>חזות עיר שעות נוספות</t>
  </si>
  <si>
    <t>חזות עיר הוצ' רכב</t>
  </si>
  <si>
    <t>חזות עיר ציוד משרדי</t>
  </si>
  <si>
    <t>חזות עיר הוצ כיבוד</t>
  </si>
  <si>
    <t>חזות עיר ניהול משרד</t>
  </si>
  <si>
    <t>חזות עיר חומרים</t>
  </si>
  <si>
    <t>חזות עיר תחזוקת רכב</t>
  </si>
  <si>
    <t>חזות עיר ליסינג תפעולי</t>
  </si>
  <si>
    <t>חזות עיר ציוד</t>
  </si>
  <si>
    <t>חזות עיר אחזקת אנדרטאות</t>
  </si>
  <si>
    <t>חזות עיר רהוט רחוב</t>
  </si>
  <si>
    <t>חזות עיר יועצים במיקור חוץ</t>
  </si>
  <si>
    <t>חזות עיר הוצ שונות</t>
  </si>
  <si>
    <t>745000</t>
  </si>
  <si>
    <t>רשות ניקוז ירקון</t>
  </si>
  <si>
    <t>איגודי ערים שפ"ע</t>
  </si>
  <si>
    <t>745100</t>
  </si>
  <si>
    <t>רשות נחל הירקון</t>
  </si>
  <si>
    <t>746000</t>
  </si>
  <si>
    <t>גנים ונוף השכר הקובע</t>
  </si>
  <si>
    <t>גנים ונוף</t>
  </si>
  <si>
    <t>גנים ונוף שעות כוננות</t>
  </si>
  <si>
    <t>גנים ונוף תוספות שכר</t>
  </si>
  <si>
    <t>גנים ונוף שעות נוספות</t>
  </si>
  <si>
    <t>גנים ונוף הוצ' רכב</t>
  </si>
  <si>
    <t>גנים ונוף שכר גמר חשבון</t>
  </si>
  <si>
    <t>מים גינות ציבוריות</t>
  </si>
  <si>
    <t>גנים ונוף ציוד משרדי</t>
  </si>
  <si>
    <t>גנים ונוף הוצ' כיבוד</t>
  </si>
  <si>
    <t>גנים ונוף ניהול משרד</t>
  </si>
  <si>
    <t>גנים ונוף הוצ' אחזקת תוכנה</t>
  </si>
  <si>
    <t>גנים ונוף חומרים</t>
  </si>
  <si>
    <t>גנים ונוף תחזוקת רכב</t>
  </si>
  <si>
    <t>גנים ונוף תחזוקת קטנוע</t>
  </si>
  <si>
    <t>גנים ונוף ליסינג תפעולי</t>
  </si>
  <si>
    <t>גנים ונוף ציוד</t>
  </si>
  <si>
    <t>גנים ונוף שרותי אגרונום במיקור חוץ</t>
  </si>
  <si>
    <t>גנים ונוף שרותי פיקוח במיקור חוץ</t>
  </si>
  <si>
    <t>גנים ונוף עב' ניקיון</t>
  </si>
  <si>
    <t>גנים ונוף הוצ' שונות</t>
  </si>
  <si>
    <t>746100</t>
  </si>
  <si>
    <t>אחזקת גינות ציבוריות</t>
  </si>
  <si>
    <t>ריסוס עשבייה ומדרכות</t>
  </si>
  <si>
    <t>431</t>
  </si>
  <si>
    <t>746250</t>
  </si>
  <si>
    <t>פארק הוד השרון הוצ' חשמל</t>
  </si>
  <si>
    <t>פארק הוד השרון</t>
  </si>
  <si>
    <t>פארק הוד השרון צריכת מים</t>
  </si>
  <si>
    <t>פארק הוד השרון סדרנות ושמירה</t>
  </si>
  <si>
    <t>פארק הוד השרון אחזקת גינון</t>
  </si>
  <si>
    <t>760</t>
  </si>
  <si>
    <t>פארק הוד השרון אחזקה</t>
  </si>
  <si>
    <t>746300</t>
  </si>
  <si>
    <t>אחזקת מזרקות חומרים</t>
  </si>
  <si>
    <t>746400</t>
  </si>
  <si>
    <t>אחזקת מתקני משחק בשצ'פים</t>
  </si>
  <si>
    <t>בטיחות הצללות</t>
  </si>
  <si>
    <t>762000</t>
  </si>
  <si>
    <t>שילוט השכר הקובע</t>
  </si>
  <si>
    <t>שילוט</t>
  </si>
  <si>
    <t>שילוט שעות כוננות</t>
  </si>
  <si>
    <t>שילוט תוספות שכר</t>
  </si>
  <si>
    <t>שילוט שעות נוספות</t>
  </si>
  <si>
    <t>שילוט הוצ רכב</t>
  </si>
  <si>
    <t>שילוט ריהוט ואחזקתו</t>
  </si>
  <si>
    <t>שילוט ציוד משרדי</t>
  </si>
  <si>
    <t>שילוט הוצ כיבוד</t>
  </si>
  <si>
    <t>שילוט ניהול משרד</t>
  </si>
  <si>
    <t>שילוט תחזוקת קטנוע</t>
  </si>
  <si>
    <t>שילוט ליסינג תפעולי</t>
  </si>
  <si>
    <t>שילוט ציוד</t>
  </si>
  <si>
    <t>הדבקת מודעות</t>
  </si>
  <si>
    <t>סקר שילוט</t>
  </si>
  <si>
    <t>שילוט שרותים במיקור חוץ</t>
  </si>
  <si>
    <t>שילוט קבלן הריסות</t>
  </si>
  <si>
    <t>שילוט הוצ שונות</t>
  </si>
  <si>
    <t>781000</t>
  </si>
  <si>
    <t>פיקוח עירוני השכר הקובע</t>
  </si>
  <si>
    <t>פיקוח עירוני</t>
  </si>
  <si>
    <t>פיקוח עירוני שעות כוננות</t>
  </si>
  <si>
    <t>פיקוח עירוני תוספות שכר</t>
  </si>
  <si>
    <t>פיקוח עירוני שעות נוספות</t>
  </si>
  <si>
    <t>פיקוח עירוני הוצ' רכב</t>
  </si>
  <si>
    <t>פיקוח עירוני שכר פקחים</t>
  </si>
  <si>
    <t>פיקוח עירוני פקחים תוספות שכר</t>
  </si>
  <si>
    <t>פיקוח עירוני פקחים שעות נוספות</t>
  </si>
  <si>
    <t>פיקוח עירוני פקחים הוצ' רכב</t>
  </si>
  <si>
    <t>פיקוח עירוני גמר חשבון</t>
  </si>
  <si>
    <t>פיקוח עירוני ציוד משרדי</t>
  </si>
  <si>
    <t>פיקוח עירוני הוצ' כיבוד</t>
  </si>
  <si>
    <t>פיקוח עירוני ניהול משרד</t>
  </si>
  <si>
    <t>פיקוח עירוני מיכון מספונים</t>
  </si>
  <si>
    <t>פיקוח עירוני תחזוקת רכב</t>
  </si>
  <si>
    <t>פיקוח עירוני תחזוקת קטנוע</t>
  </si>
  <si>
    <t>פיקוח עירוני ליסינג תפעולי</t>
  </si>
  <si>
    <t>פיקוח עירוני ציוד</t>
  </si>
  <si>
    <t>פיקוח עירוני שאילתות מ.התחבורה</t>
  </si>
  <si>
    <t>פיקוח עירוני שרותי גרר</t>
  </si>
  <si>
    <t>פיקוח עירוני שרותים במיקור חוץ</t>
  </si>
  <si>
    <t>פיקוח עירוני הוצ' שונות</t>
  </si>
  <si>
    <t>792000</t>
  </si>
  <si>
    <t>הקצבה שרות שדה</t>
  </si>
  <si>
    <t>וועדה חקלאית</t>
  </si>
  <si>
    <t>799000</t>
  </si>
  <si>
    <t>דרכים חקלאיות חומרים</t>
  </si>
  <si>
    <t>839000</t>
  </si>
  <si>
    <t>ש.בריאות השכר הקובע</t>
  </si>
  <si>
    <t>שירותי בריאות</t>
  </si>
  <si>
    <t>ש.בריאות שעות כוננות</t>
  </si>
  <si>
    <t>ש.בריאות תוספות שכר</t>
  </si>
  <si>
    <t>ש.בריאות הוצ רכב</t>
  </si>
  <si>
    <t>השתת נט'ן אזורי</t>
  </si>
  <si>
    <t>879000</t>
  </si>
  <si>
    <t>מח. קיימות ואיכות הסביבה השכר הקובע השכר הקובע</t>
  </si>
  <si>
    <t>קיימות ואיכות הסביבה</t>
  </si>
  <si>
    <t>איכות הסביבה עב. קבלניות</t>
  </si>
  <si>
    <t>השתתפות יחידה לאיכות הסביבה</t>
  </si>
  <si>
    <t>931000</t>
  </si>
  <si>
    <t>רכש ומחסן השכר הקובע</t>
  </si>
  <si>
    <t>רכש</t>
  </si>
  <si>
    <t>רכש ומחסן שעות כוננות</t>
  </si>
  <si>
    <t>רכש ומחסן תוספות שכר</t>
  </si>
  <si>
    <t>רכש ומחסן שעות נוספות</t>
  </si>
  <si>
    <t>רכש ומחסן הוצ' רכב</t>
  </si>
  <si>
    <t>רכש ומחסן אחזקה ותיקונים</t>
  </si>
  <si>
    <t>רכש ומחסן חומרי ניקוי</t>
  </si>
  <si>
    <t>רכש ומחסן ציוד משרדי</t>
  </si>
  <si>
    <t>רכש ומחסן הוצ' כיבוד</t>
  </si>
  <si>
    <t>רכש ומחסן הוצ' כיבוד ועדת מכרזים</t>
  </si>
  <si>
    <t>רכש ומחסן ניהול משרד</t>
  </si>
  <si>
    <t>רכש ומחסן  הובלות</t>
  </si>
  <si>
    <t>רכש ומחסן יעוץ במיקור חוץ</t>
  </si>
  <si>
    <t>רכש ומחסן הוצ' שונות</t>
  </si>
  <si>
    <t>940000</t>
  </si>
  <si>
    <t>תחבורה השכר הקובע</t>
  </si>
  <si>
    <t>תחבורה</t>
  </si>
  <si>
    <t>תחבורה שעות כוננות</t>
  </si>
  <si>
    <t>תחבורה תוספות שכר</t>
  </si>
  <si>
    <t>תחבורה שעות נוספות</t>
  </si>
  <si>
    <t>תחבורה הוצ' רכב</t>
  </si>
  <si>
    <t>תחבורה ציוד משרדי</t>
  </si>
  <si>
    <t>תחבורה הוצ' כיבוד</t>
  </si>
  <si>
    <t>תחבורה ניהול משרד</t>
  </si>
  <si>
    <t>תחבורה תחזוקת קטנוע</t>
  </si>
  <si>
    <t>תחבורה ליסינג תפעולי</t>
  </si>
  <si>
    <t>תחבורה שירותי גרירה</t>
  </si>
  <si>
    <t>תחבורה שרותי חוץ</t>
  </si>
  <si>
    <t>תחבורה מיכון</t>
  </si>
  <si>
    <t>תחבורה קצין בטיחות בתעבורה במיקור חוץ</t>
  </si>
  <si>
    <t>תחבורה הוצ' שונות</t>
  </si>
  <si>
    <t>720000</t>
  </si>
  <si>
    <t>ביטחון ביטוח</t>
  </si>
  <si>
    <t>אגף בטחון ואכיפה</t>
  </si>
  <si>
    <t>אגף ביטחון ואכיפה</t>
  </si>
  <si>
    <t>721000</t>
  </si>
  <si>
    <t>בטחון השכר הקובע</t>
  </si>
  <si>
    <t>מ. אגף בטחון ואכיפה</t>
  </si>
  <si>
    <t>ביטחון שעות כוננות</t>
  </si>
  <si>
    <t>בטחון תוספות שכר</t>
  </si>
  <si>
    <t>בטחון שעות נוספות</t>
  </si>
  <si>
    <t>בטחון הוצ' רכב</t>
  </si>
  <si>
    <t>בטחון ריהוט ואחזקתו</t>
  </si>
  <si>
    <t>בטחון ציוד משרדי</t>
  </si>
  <si>
    <t>בטחון הוצ' כיבוד</t>
  </si>
  <si>
    <t>בטחון הכשרות ואימונים</t>
  </si>
  <si>
    <t>בטחון טיפוח הון אנושי</t>
  </si>
  <si>
    <t>בטחון ניהול משרד</t>
  </si>
  <si>
    <t>בטחון תחזוקת רכב</t>
  </si>
  <si>
    <t>בטחון ליסינג תפעולי</t>
  </si>
  <si>
    <t>בטחון ציוד</t>
  </si>
  <si>
    <t>בטחון אח' מערכת מצלמות</t>
  </si>
  <si>
    <t>בטחון אח. מערכת כיבוי אש מוסדות עירייה</t>
  </si>
  <si>
    <t>744</t>
  </si>
  <si>
    <t>בטחון אח' מערכת אזעקה ולחצני מצוקה מוסדות עירייה</t>
  </si>
  <si>
    <t>אבטחה עירונית</t>
  </si>
  <si>
    <t>בטחון הוצ' שונות</t>
  </si>
  <si>
    <t>תמיכות ביטחון</t>
  </si>
  <si>
    <t>430</t>
  </si>
  <si>
    <t>722000</t>
  </si>
  <si>
    <t>משא'ז חשמל</t>
  </si>
  <si>
    <t>משא"ז</t>
  </si>
  <si>
    <t>משא'ז ריהוט ואחזקתו</t>
  </si>
  <si>
    <t>משא'ז הוצ' כיבוד</t>
  </si>
  <si>
    <t>משא'ז ליסינג תפעולי</t>
  </si>
  <si>
    <t>משא'ז כלים מכשירים וציוד</t>
  </si>
  <si>
    <t>משא'ז הוצ' שונות</t>
  </si>
  <si>
    <t>723000</t>
  </si>
  <si>
    <t>הג'א השכר הקובע</t>
  </si>
  <si>
    <t>הג"א</t>
  </si>
  <si>
    <t>הג'א שעות כוננות</t>
  </si>
  <si>
    <t>הג'א תוספות שכר</t>
  </si>
  <si>
    <t>הג'א שעות נוספות</t>
  </si>
  <si>
    <t>הג'א הוצ' רכב</t>
  </si>
  <si>
    <t>הג'א אחזקה ותיקונים</t>
  </si>
  <si>
    <t>הג'א הוצ' חשמל</t>
  </si>
  <si>
    <t>הג'א ביטוח</t>
  </si>
  <si>
    <t>הג'א ריהוט ואחזקתו</t>
  </si>
  <si>
    <t>הג'א הדרכות</t>
  </si>
  <si>
    <t>הג'א ליסינג תפעולי</t>
  </si>
  <si>
    <t>הג'א רכישת ציוד</t>
  </si>
  <si>
    <t>הג'א שרותים במיקור חוץ</t>
  </si>
  <si>
    <t>הג'א יעוץ במיקור חוץ</t>
  </si>
  <si>
    <t>הג'א שונות</t>
  </si>
  <si>
    <t>הגא כלל ארצי</t>
  </si>
  <si>
    <t>725000</t>
  </si>
  <si>
    <t>סיור עירוני שכר סיירים</t>
  </si>
  <si>
    <t>סיור עירוני</t>
  </si>
  <si>
    <t>סיור עירוני סיירים שעות כוננות</t>
  </si>
  <si>
    <t>סיור עירוני שכר סיירים תוספות שכר</t>
  </si>
  <si>
    <t>סיור עירוני סיירים שעות נוספות</t>
  </si>
  <si>
    <t>שיטור משולב שכר גמר חשבון</t>
  </si>
  <si>
    <t>סיור עירוני כיבוד</t>
  </si>
  <si>
    <t>סיור עירוני הכשרות ואימונים</t>
  </si>
  <si>
    <t>סיור עירוני תחזוקת קטנועים</t>
  </si>
  <si>
    <t>סיור עירוני ליסינג תפעולי</t>
  </si>
  <si>
    <t>סיור עירוני ציוד</t>
  </si>
  <si>
    <t>סיור עירוני הוצ' שונות</t>
  </si>
  <si>
    <t>726000</t>
  </si>
  <si>
    <t>מל'ח רכישת ציוד</t>
  </si>
  <si>
    <t>מל"ח</t>
  </si>
  <si>
    <t>727000</t>
  </si>
  <si>
    <t>מח. בטחון השכר הקובע</t>
  </si>
  <si>
    <t>מחלקת ביטחון</t>
  </si>
  <si>
    <t>מח. בטחון שעות כוננות</t>
  </si>
  <si>
    <t>מח. בטחון תוספות שכר</t>
  </si>
  <si>
    <t>מח. בטחון שעות נוספות</t>
  </si>
  <si>
    <t>מח. בטחון הוצ' רכב</t>
  </si>
  <si>
    <t>מח. ביטחון ליסינג תפעולי</t>
  </si>
  <si>
    <t>729999</t>
  </si>
  <si>
    <t>הוצ' שעת חירום הצטיידות</t>
  </si>
  <si>
    <t>מחלקה סיוע שעת חירום</t>
  </si>
  <si>
    <t>הוצ' שעת חירום פיקוח,אכיפה וסדר</t>
  </si>
  <si>
    <t>הוצ' שעת חירום מזון ומים למתחמי בדיקות וחיסונים</t>
  </si>
  <si>
    <t>932</t>
  </si>
  <si>
    <t>943000</t>
  </si>
  <si>
    <t>רשות חניה השכר הקובע</t>
  </si>
  <si>
    <t>רשות חניה</t>
  </si>
  <si>
    <t>רשות חניה שעות כוננות</t>
  </si>
  <si>
    <t>רשות חניה תוספות שכר</t>
  </si>
  <si>
    <t>רשות חניה שעות נוספות</t>
  </si>
  <si>
    <t>רשות חניה הוצ רכב</t>
  </si>
  <si>
    <t>רשות חניה שכר פקחים</t>
  </si>
  <si>
    <t>רשות חניה פקחים שעות כוננות</t>
  </si>
  <si>
    <t>רשות חניה פקחים תוספות שכר</t>
  </si>
  <si>
    <t>רשות חניה פקחים שעות נוספות</t>
  </si>
  <si>
    <t>רשות חניה פקחים הוצ' רכב</t>
  </si>
  <si>
    <t>רשות חניה ריהוט ואחזקתו</t>
  </si>
  <si>
    <t>רשות חניה ציוד משרדי</t>
  </si>
  <si>
    <t>רשות חניה הוצ' כיבוד</t>
  </si>
  <si>
    <t>רשות חניה ניהול משרד</t>
  </si>
  <si>
    <t>רשות חניה מיכון מספונים</t>
  </si>
  <si>
    <t>רשות חניה גביית חובות</t>
  </si>
  <si>
    <t>רשות חניה תחזוקת קטנוע</t>
  </si>
  <si>
    <t>רשות חניה ליסינג תפעולי</t>
  </si>
  <si>
    <t>רשות חניה ציוד</t>
  </si>
  <si>
    <t>רשות חניה שירותי חוץ</t>
  </si>
  <si>
    <t>רשות חניה שרות נלווה למספונים</t>
  </si>
  <si>
    <t>רשות חניה הוצ' שונות</t>
  </si>
  <si>
    <t>רשות חניה השתת. חברה כלכלית</t>
  </si>
  <si>
    <t>730000</t>
  </si>
  <si>
    <t>חשמל משרדי הנדסה</t>
  </si>
  <si>
    <t>כלליות מנהל הנדסה</t>
  </si>
  <si>
    <t>מנהל תכנון ופיתוח</t>
  </si>
  <si>
    <t>הנדסה ביטוח</t>
  </si>
  <si>
    <t>ביטוח א.מקצועית</t>
  </si>
  <si>
    <t>731000</t>
  </si>
  <si>
    <t>מינהל הנדסי השכר הקובע</t>
  </si>
  <si>
    <t>מינהל הנדסי</t>
  </si>
  <si>
    <t>מינהל הנדסי שעות כוננות</t>
  </si>
  <si>
    <t>מינהל הנדסי תוספות שכר</t>
  </si>
  <si>
    <t>מינהל הנדסי שעות נוספות</t>
  </si>
  <si>
    <t>מינהל הנדסי הוצ' רכב</t>
  </si>
  <si>
    <t>מינהל הנדסי שכר גמר חשבון</t>
  </si>
  <si>
    <t>מינהל הנדסי ריהוט</t>
  </si>
  <si>
    <t>מינהל הנדסי ציוד משרד</t>
  </si>
  <si>
    <t>מינהל הנדסי הוצ' כיבוד</t>
  </si>
  <si>
    <t>מינהל הנדסי ספרות מקצועית</t>
  </si>
  <si>
    <t>מנהל הנדסה השתלמויות,הדרכות וכנסים מקצועיים</t>
  </si>
  <si>
    <t>מינהל הנדסה טיפוח הון אנושי</t>
  </si>
  <si>
    <t>מינהל הנדסי הוצ' משרדיות</t>
  </si>
  <si>
    <t>מינהל הנדסה ניהול משרד</t>
  </si>
  <si>
    <t>מינהל הנדסי ליסינג תפעולי</t>
  </si>
  <si>
    <t>מינהל הנדסי שירותי חוץ ליעוץ ופיקוח</t>
  </si>
  <si>
    <t>מינהל הנדסי בדיקות איכות הסביבה</t>
  </si>
  <si>
    <t>מינהל הנדסי שרותי יעוץ אסטרטגי</t>
  </si>
  <si>
    <t>מינהל הנדסי עב' נקיון</t>
  </si>
  <si>
    <t>מינהל הנדסי הוצ' שונות</t>
  </si>
  <si>
    <t>732000</t>
  </si>
  <si>
    <t>תכנון עיר השכר הקובע</t>
  </si>
  <si>
    <t>תכנון עיר</t>
  </si>
  <si>
    <t>תכנון עיר שעות כוננות</t>
  </si>
  <si>
    <t>תכנון עיר תוספות שכר</t>
  </si>
  <si>
    <t>תכנון עיר שעות נוספות</t>
  </si>
  <si>
    <t>תכנון עיר הוצ' רכב</t>
  </si>
  <si>
    <t>תכנון עיר שכר גמר חשבון</t>
  </si>
  <si>
    <t>תכנון עיר אחזקה ותיקונים</t>
  </si>
  <si>
    <t>תכנון עיר ריהוט ואחזקתו</t>
  </si>
  <si>
    <t>תכנון עיר ציוד משרדי</t>
  </si>
  <si>
    <t>תכנון עיר הוצ' כיבוד</t>
  </si>
  <si>
    <t>תכנון עיר ספרות מקצועית</t>
  </si>
  <si>
    <t>תכנון עיר הוצ' פרסום</t>
  </si>
  <si>
    <t>תכנון עיר ניהול משרד</t>
  </si>
  <si>
    <t>תכנון עיר הוצ' מיכון ומיחשוב</t>
  </si>
  <si>
    <t>תכנון עיר הוצ' משפטיות</t>
  </si>
  <si>
    <t>תכנון עיר ליסינג תפעולי</t>
  </si>
  <si>
    <t>תכנון עיר שרותי הריסות</t>
  </si>
  <si>
    <t>תכנון עיר שרותי שמאות לתשלומי חובה וענישה</t>
  </si>
  <si>
    <t>תכנון עיר הוצ' שונות</t>
  </si>
  <si>
    <t>950</t>
  </si>
  <si>
    <t>תכנון עיר הוצ' תכנון</t>
  </si>
  <si>
    <t>733000</t>
  </si>
  <si>
    <t>רישוי ופיקוח השכר הקובע</t>
  </si>
  <si>
    <t>רישוי ופיקוח על הבניה</t>
  </si>
  <si>
    <t>רישוי ופיקוח שעות כוננות</t>
  </si>
  <si>
    <t>רישוי ופיקוח תוספות שכר</t>
  </si>
  <si>
    <t>רישוי ופיקוח שעות נוספות</t>
  </si>
  <si>
    <t>רישוי ופיקוח הוצ' רכב</t>
  </si>
  <si>
    <t>רישוי ופיקוח שכר גמר חשבון</t>
  </si>
  <si>
    <t>רישוי ופיקוח ריהוט ואחזקה</t>
  </si>
  <si>
    <t>רישוי ופיקוח ציוד</t>
  </si>
  <si>
    <t>רישוי ופיקוח הוצ' כיבוד</t>
  </si>
  <si>
    <t>רישוי ופיקוח ניהול משרד</t>
  </si>
  <si>
    <t>רישוי ופיקוח ליסינג תפעולי</t>
  </si>
  <si>
    <t>רישוי ופיקוח עב'</t>
  </si>
  <si>
    <t>רישוי ופיקוח הוצ' שונות</t>
  </si>
  <si>
    <t>734000</t>
  </si>
  <si>
    <t>תשתיות השכר הקובע</t>
  </si>
  <si>
    <t>תשתיות</t>
  </si>
  <si>
    <t>תשתיות שעות כוננות</t>
  </si>
  <si>
    <t>תשתיות תוספות שכר</t>
  </si>
  <si>
    <t>תשתיות שעות נוספות</t>
  </si>
  <si>
    <t>תשתיות הוצ' רכב</t>
  </si>
  <si>
    <t>תשתיות שכר גמר חשבון</t>
  </si>
  <si>
    <t>תשתיות חומרי ניקוי</t>
  </si>
  <si>
    <t>תשתיות ריהוט ואחזקתו</t>
  </si>
  <si>
    <t>תשתיות ציוד משרדי</t>
  </si>
  <si>
    <t>תשתיות הוצ' כיבוד</t>
  </si>
  <si>
    <t>תשתיות חומרים</t>
  </si>
  <si>
    <t>תשתיות ליסינג תפעולי</t>
  </si>
  <si>
    <t>תשתיות שירותי חוץ ליעוץ ופיקוח</t>
  </si>
  <si>
    <t>תשתיות הוצ' שונות</t>
  </si>
  <si>
    <t>734100</t>
  </si>
  <si>
    <t>נ.ש.ר. השכר הקובע</t>
  </si>
  <si>
    <t>ניידת שרות ראשוני</t>
  </si>
  <si>
    <t>נ.ש.ר. שעות כוננות</t>
  </si>
  <si>
    <t>נ.ש.ר. תוספות שכר</t>
  </si>
  <si>
    <t>נ.ש.ר. שעות נוספות</t>
  </si>
  <si>
    <t>נ.ש.ר. הוצ' רכב</t>
  </si>
  <si>
    <t>נ.ש.ר. ריהוט ואחזקתו</t>
  </si>
  <si>
    <t>נ.ש.ר. ציוד משרדי</t>
  </si>
  <si>
    <t>נ.ש.ר. הוצ. כיבוד</t>
  </si>
  <si>
    <t>נ.ש.ר. ניהול משרד</t>
  </si>
  <si>
    <t>נ.ש.ר. תחזוקת רכב</t>
  </si>
  <si>
    <t>נ.ש.ר. ליסינג תפעולי</t>
  </si>
  <si>
    <t>נ.ש.ר. חומרים</t>
  </si>
  <si>
    <t>נ.ש.ר. ביובית</t>
  </si>
  <si>
    <t>נ.ש.ר. הוצ' שונות</t>
  </si>
  <si>
    <t>735000</t>
  </si>
  <si>
    <t>בנייה ציבורית השכר הקובע</t>
  </si>
  <si>
    <t>בניה ציבורית</t>
  </si>
  <si>
    <t>בנייה ציבורית שעות כוננות</t>
  </si>
  <si>
    <t>בנייה ציבורית תוספות שכר</t>
  </si>
  <si>
    <t>בנייה ציבורית שעות נוספות</t>
  </si>
  <si>
    <t>בנייה ציבורית הוצ' רכב</t>
  </si>
  <si>
    <t>בנייה ציבורית גמר חשבון</t>
  </si>
  <si>
    <t>בניה ציבורית אחזקה ותיקונים</t>
  </si>
  <si>
    <t>בנייה ציבורית ציוד משרדי</t>
  </si>
  <si>
    <t>בנייה ציבורית הוצ' כיבוד</t>
  </si>
  <si>
    <t>בנייה ציבורית ניהול משרד</t>
  </si>
  <si>
    <t>בנייה ציבורית ליסינג תפעולי</t>
  </si>
  <si>
    <t>בנייה ציבורית תחזוקה במיקור חוץ</t>
  </si>
  <si>
    <t>בנייה ציבורית א.מיזוג אויר</t>
  </si>
  <si>
    <t>736000</t>
  </si>
  <si>
    <t>התחדשות עירונית השכר הקובע</t>
  </si>
  <si>
    <t>התחדשות עירונית</t>
  </si>
  <si>
    <t>התחדשות עירונית שעות כוננות</t>
  </si>
  <si>
    <t>התחדשות עירונית תוספות שכר</t>
  </si>
  <si>
    <t>התחדשות עירונית שעות נוספות</t>
  </si>
  <si>
    <t>התחדשות עירונית הוצ' רכב</t>
  </si>
  <si>
    <t>התחדשות עירונית ריהוט ואחזקתו</t>
  </si>
  <si>
    <t>התחדשות עירונית ציוד משרדי</t>
  </si>
  <si>
    <t>התחדשות עירונית הוצ' כיבוד</t>
  </si>
  <si>
    <t>התחדשות עירונית הוצ' פרסום</t>
  </si>
  <si>
    <t>התחדשות עירונית ניהול משרד</t>
  </si>
  <si>
    <t>התחדשות עירונית שרותי יעוץ במיקור חוץ</t>
  </si>
  <si>
    <t>התחדשות עירונית בדיקת היתרים במיקור חוץ</t>
  </si>
  <si>
    <t>התחדשות עירונית הוצ' שונות</t>
  </si>
  <si>
    <t>737000</t>
  </si>
  <si>
    <t>אגף הכנסות מבניה ופיתוח השכר הקובע</t>
  </si>
  <si>
    <t>הכנסות מבניה ופיתוח</t>
  </si>
  <si>
    <t>אגף הכנסות מבניה ופיתוח שעות כוננות</t>
  </si>
  <si>
    <t>אגף הכנסות מבניה ופיתוח תוספות שכר</t>
  </si>
  <si>
    <t>אגף הכנסות מבניה ופיתוח שעות נוספות</t>
  </si>
  <si>
    <t>אגף הכנסות מבניה ופיתוח הוצ' רכב</t>
  </si>
  <si>
    <t>אגף הכנסות מבניה ופיתוח ציוד משרדי</t>
  </si>
  <si>
    <t>אגף הכנסות מבניה ופיתוח הוצ' כיבוד</t>
  </si>
  <si>
    <t>אגף הכנסות מבניה ופיתוח ניהול משרד</t>
  </si>
  <si>
    <t>אגף הכנסות מבניה ופיתוח הוצ. שונות</t>
  </si>
  <si>
    <t>738000</t>
  </si>
  <si>
    <t>אגף תשתיות תנועה השכר הקובע</t>
  </si>
  <si>
    <t>תשתיות תנועה</t>
  </si>
  <si>
    <t>אגף תשתיות תנועה שעות כוננות</t>
  </si>
  <si>
    <t>אגף תשתיות תנועה תוספות שכר</t>
  </si>
  <si>
    <t>אגף תשתיות תנועה שעות נוספות</t>
  </si>
  <si>
    <t>אגף תשתיות תנועה הוצ' רכב</t>
  </si>
  <si>
    <t>אגף תשתיות תנועה ריהוט ואחזקתו</t>
  </si>
  <si>
    <t>אגף תשתיות תנועה ציוד משרדי</t>
  </si>
  <si>
    <t>אגף תשתיות תנועה הוצ' כיבוד</t>
  </si>
  <si>
    <t>אגף תשתיות תנועה ניהול משרד</t>
  </si>
  <si>
    <t>אגף תשתיות תנועה ליסינג תפעולי</t>
  </si>
  <si>
    <t>אגף תשתיות תנועה תחזוקת רמזורים</t>
  </si>
  <si>
    <t>אגף תשתיות תנועה תחזוקת תח' אוטובוס</t>
  </si>
  <si>
    <t>אגף תשתיות תנועה יעוץ במיקור חוץ</t>
  </si>
  <si>
    <t>אגף תשתיות תנועה הוצ. שונות</t>
  </si>
  <si>
    <t>אגף תשתיות תנועה הוצ' תכנון</t>
  </si>
  <si>
    <t>742200</t>
  </si>
  <si>
    <t>תשתיות כבישים חומרים</t>
  </si>
  <si>
    <t>דרכים ומדרכות</t>
  </si>
  <si>
    <t>תשתיות כבישים ומדרכות תחזוקה</t>
  </si>
  <si>
    <t>743000</t>
  </si>
  <si>
    <t>חשמל השכר הקובע</t>
  </si>
  <si>
    <t>חשמל</t>
  </si>
  <si>
    <t>חשמל שעות כוננות</t>
  </si>
  <si>
    <t>חשמל תוספות שכר</t>
  </si>
  <si>
    <t>חשמל שעות נוספות</t>
  </si>
  <si>
    <t>חשמל הוצ' רכב</t>
  </si>
  <si>
    <t>מאור רחובות  חב' חשמל</t>
  </si>
  <si>
    <t>מאור משרדי עיריה חב' חשמל</t>
  </si>
  <si>
    <t>חשמל תחזוקת רכב</t>
  </si>
  <si>
    <t>חשמל תחזוקת קטנוע</t>
  </si>
  <si>
    <t>חשמל ליסינג תפעולי</t>
  </si>
  <si>
    <t>חשמל ציוד כלים ומכשירים</t>
  </si>
  <si>
    <t>חשמל א.תאורת רחוב</t>
  </si>
  <si>
    <t>חשמל אחזקת שבר</t>
  </si>
  <si>
    <t>744000</t>
  </si>
  <si>
    <t>בטיחות סימון כבישים</t>
  </si>
  <si>
    <t>בטיחות ותנועה</t>
  </si>
  <si>
    <t>התקנת מעקות בטיחות</t>
  </si>
  <si>
    <t>התקנת תימרורים</t>
  </si>
  <si>
    <t>פרוייקטים עירוניים בתחבורה</t>
  </si>
  <si>
    <t>בטיחות בדרכים (זהב)</t>
  </si>
  <si>
    <t>744100</t>
  </si>
  <si>
    <t>תחזוקת תמרורים מוארים ואיי תנועה</t>
  </si>
  <si>
    <t>תשתיות ניקוז ביובית</t>
  </si>
  <si>
    <t>748000</t>
  </si>
  <si>
    <t>בית עלמין אלטרנטיבי הפעלה</t>
  </si>
  <si>
    <t>בתי עלמין</t>
  </si>
  <si>
    <t>810000</t>
  </si>
  <si>
    <t>חשמל מוסדות חינוך</t>
  </si>
  <si>
    <t>כלליות אגף חינוך</t>
  </si>
  <si>
    <t>אגף חינוך</t>
  </si>
  <si>
    <t>מים מוסדות חינוך</t>
  </si>
  <si>
    <t>ביטוח חינוך</t>
  </si>
  <si>
    <t>811000</t>
  </si>
  <si>
    <t>אגף חינוך השכר הקובע</t>
  </si>
  <si>
    <t>מ. אגף חינוך</t>
  </si>
  <si>
    <t>אגף חינוך שעות כוננות</t>
  </si>
  <si>
    <t>אגף חינוך תוספות שכר</t>
  </si>
  <si>
    <t>אגף חינוך שעות נוספות</t>
  </si>
  <si>
    <t>אגף חינוך הוצ' רכב</t>
  </si>
  <si>
    <t>אגף חינוך שכר דירה</t>
  </si>
  <si>
    <t>אגף חינוך אחזקה ותיקונים</t>
  </si>
  <si>
    <t>אגף חינוך ריהוט ואחזקתו</t>
  </si>
  <si>
    <t>אגף חינוך ציוד משרדי</t>
  </si>
  <si>
    <t>אגף חינוך הוצ' כיבוד</t>
  </si>
  <si>
    <t>אגף חינוך טיפוח הון אנושי</t>
  </si>
  <si>
    <t>אגף חינוך ניהול משרד</t>
  </si>
  <si>
    <t>729</t>
  </si>
  <si>
    <t>השתתפות רשות תוכנית גפ'ן</t>
  </si>
  <si>
    <t>אגף חינוך ליסינג תפעולי</t>
  </si>
  <si>
    <t>אגף חינוך עב' ניקיון</t>
  </si>
  <si>
    <t>אגף חינוך הוצ' שונות</t>
  </si>
  <si>
    <t>אגף חינוך השתתפויות</t>
  </si>
  <si>
    <t>תמיכות חינוך</t>
  </si>
  <si>
    <t>821</t>
  </si>
  <si>
    <t>תמיכות חינוך מוסינזון</t>
  </si>
  <si>
    <t>811100</t>
  </si>
  <si>
    <t>מח. חינוך יסודי השכר הקובע</t>
  </si>
  <si>
    <t>מחלקת חינוך יסודי</t>
  </si>
  <si>
    <t>מח. חינוך יסודי שעות כוננות</t>
  </si>
  <si>
    <t>מח. חינוך יסודי תוספות שכר</t>
  </si>
  <si>
    <t>מח. חינוך יסודי שעות נוספות</t>
  </si>
  <si>
    <t>מח. חינוך יסודי הוצ רכב</t>
  </si>
  <si>
    <t>הוצאות בתי'ס בתוכנית גפ'ן</t>
  </si>
  <si>
    <t>מח.חינוך יסודי בקרה תקציבית</t>
  </si>
  <si>
    <t>מח. חינוך יסודי ערכות רישום</t>
  </si>
  <si>
    <t>מח. חינוך יסודי השת. קול קורא חינוך</t>
  </si>
  <si>
    <t>811200</t>
  </si>
  <si>
    <t>מח. חינוך קדם יסודי השכר הקובע</t>
  </si>
  <si>
    <t>מחלקת חינוך קדם יסודי</t>
  </si>
  <si>
    <t>מח. חינוך קדם יסודי שעות כוננות</t>
  </si>
  <si>
    <t>מח. חינוך קדם יסודי תוספות שכר</t>
  </si>
  <si>
    <t>מח. חינוך קדם יסודי שעות נוספות</t>
  </si>
  <si>
    <t>מח. חינוך קדם יסודי הוצ' רכב</t>
  </si>
  <si>
    <t>מח. חינוך קדם יסודי גמר חשבון</t>
  </si>
  <si>
    <t>מח. חינוך קדם יסודי ליסינג תפעולי</t>
  </si>
  <si>
    <t>811300</t>
  </si>
  <si>
    <t>מח. חינוך על יסודי השכר הקובע</t>
  </si>
  <si>
    <t>מחלקת חינוך על יסודי</t>
  </si>
  <si>
    <t>811400</t>
  </si>
  <si>
    <t>מח. חינוך פרט השכר הקובע</t>
  </si>
  <si>
    <t>מחלקת חינוך פרט</t>
  </si>
  <si>
    <t>מח. חינוך פרט שעות כוננות</t>
  </si>
  <si>
    <t>מח. חינוך פרט תוספות שכר</t>
  </si>
  <si>
    <t>מח. חינוך פרט שעות נוספות</t>
  </si>
  <si>
    <t>מח' חינוך פרט הוצ' רכב</t>
  </si>
  <si>
    <t>מח' חינוך פרט מייזמים</t>
  </si>
  <si>
    <t>811500</t>
  </si>
  <si>
    <t>מח. בינוי ותפעול מוס'ח השכר הקובע</t>
  </si>
  <si>
    <t>מחלקת בינוי ותפעול מוס"ח</t>
  </si>
  <si>
    <t>מחלקת בינוי ותפעול מוס'ח שעות כוננות</t>
  </si>
  <si>
    <t>מחלקת בינוי ותפעול מוס'ח תוספות שכר</t>
  </si>
  <si>
    <t>מחלקת בינוי ותפעול מוס'ח שעות נוספות</t>
  </si>
  <si>
    <t>מחלקת בינוי ותפעול מוס'ח הוצ' רכב</t>
  </si>
  <si>
    <t>מח' בינוי ותפעול מוס'ח הוצ' כיבוד</t>
  </si>
  <si>
    <t>מח' בינוי ותפעול מוס'ח ניהול משרד</t>
  </si>
  <si>
    <t>מחלקת בינוי ותפעול מוס'ח ציוד</t>
  </si>
  <si>
    <t>מח. בינוי ותפעול מוס'ח שרותים במיקור חוץ</t>
  </si>
  <si>
    <t>811600</t>
  </si>
  <si>
    <t>מח' מלידה עד גיל 3 השכר הקובע</t>
  </si>
  <si>
    <t>מח' מלידה עד גיל 3</t>
  </si>
  <si>
    <t>מח. מלידה עד גיל 3 פעילות</t>
  </si>
  <si>
    <t>812000</t>
  </si>
  <si>
    <t>גימלאות גננות מ.החינוך</t>
  </si>
  <si>
    <t>גימלאות גננות</t>
  </si>
  <si>
    <t>812100</t>
  </si>
  <si>
    <t>גני ילדים השכר הקובע</t>
  </si>
  <si>
    <t>גני ילדים</t>
  </si>
  <si>
    <t>גני ילדים שעות כוננות</t>
  </si>
  <si>
    <t>גני ילדים תוספות שכר</t>
  </si>
  <si>
    <t>גני ילדים שעות נוספות</t>
  </si>
  <si>
    <t>גני ילדים הוצ' רכב</t>
  </si>
  <si>
    <t>גני ילדים גמר חשבון</t>
  </si>
  <si>
    <t>812200</t>
  </si>
  <si>
    <t>גני ילדים שכר זמניים</t>
  </si>
  <si>
    <t>גני ילדים זמניים תוספות שכר</t>
  </si>
  <si>
    <t>גני ילדים שכר גמר חשבון</t>
  </si>
  <si>
    <t>גני ילדים אחזקה ותיקונים</t>
  </si>
  <si>
    <t>גני ילדים כיבוד</t>
  </si>
  <si>
    <t>גני ילדים ציוד ושוטפות</t>
  </si>
  <si>
    <t>745</t>
  </si>
  <si>
    <t>הצטיידות גני ילדים</t>
  </si>
  <si>
    <t>סייעות גני ילדים במיקור חוץ</t>
  </si>
  <si>
    <t>812201</t>
  </si>
  <si>
    <t>פרוייקט מדיחי כלים לגנ'י</t>
  </si>
  <si>
    <t>812300</t>
  </si>
  <si>
    <t>גני ילדים טרום שכר גמר חשבון</t>
  </si>
  <si>
    <t>723</t>
  </si>
  <si>
    <t>ג'י טרום העשרה (ישן)</t>
  </si>
  <si>
    <t>גני ילדים חשבון מקביל מ. חינוך</t>
  </si>
  <si>
    <t>812710</t>
  </si>
  <si>
    <t>ריתמוסיקה בגני ילדים ציוד</t>
  </si>
  <si>
    <t>שרותים נוספים לגני הילדים</t>
  </si>
  <si>
    <t>ריתמוסיקה בגני ילדים שכר מורות</t>
  </si>
  <si>
    <t>812720</t>
  </si>
  <si>
    <t>גני ילדים ארועי עצמאות</t>
  </si>
  <si>
    <t>812730</t>
  </si>
  <si>
    <t>מיזמים חינוכיים לגני ילדים</t>
  </si>
  <si>
    <t>812740</t>
  </si>
  <si>
    <t>חינוך גופני בגני ילדים שכר מורות</t>
  </si>
  <si>
    <t>חינוך גופני בגני ילדים שירותים במיקור חוץ</t>
  </si>
  <si>
    <t>812800</t>
  </si>
  <si>
    <t>הנחות צהרונים גני ילדים</t>
  </si>
  <si>
    <t>811</t>
  </si>
  <si>
    <t>פעילות מעונות יום</t>
  </si>
  <si>
    <t>812810</t>
  </si>
  <si>
    <t>פעילות צהרונים גני ילדים</t>
  </si>
  <si>
    <t>813200</t>
  </si>
  <si>
    <t>בתי'ס יסודי השכר הקובע</t>
  </si>
  <si>
    <t>בתי ספר יסודיים</t>
  </si>
  <si>
    <t>בתי'ס יסודי תוספות שכר</t>
  </si>
  <si>
    <t>בתי'ס יסודי שעות נוספות</t>
  </si>
  <si>
    <t>בתי'ס יסודי הוצ' רכב</t>
  </si>
  <si>
    <t>בתי'ס יסודי שכר סייעות</t>
  </si>
  <si>
    <t>בתי'ס יסודי שכר עוזרי הוראה</t>
  </si>
  <si>
    <t>בתי'ס יסודי סייעות תוספות שכר</t>
  </si>
  <si>
    <t>בתי'ס יסודי שכר גמר חשבון</t>
  </si>
  <si>
    <t>בתי'ס יסודי הוצ. כיבוד</t>
  </si>
  <si>
    <t>721</t>
  </si>
  <si>
    <t>בתי'ס יסודי דמי שיכפול</t>
  </si>
  <si>
    <t>722</t>
  </si>
  <si>
    <t>בתי'ס יסודי חומרי מלאכה</t>
  </si>
  <si>
    <t>725</t>
  </si>
  <si>
    <t>בתי'ס יסודי פע. חוויתית ת. יהודית</t>
  </si>
  <si>
    <t>726</t>
  </si>
  <si>
    <t>חיזוק הכלה וההשתלבות בתי'ס יסודי</t>
  </si>
  <si>
    <t>728</t>
  </si>
  <si>
    <t>בתי'ס יסודי תוכניות יעודיות</t>
  </si>
  <si>
    <t>בתי'ס יסודי ציוד ושוטפות</t>
  </si>
  <si>
    <t>בתי'ס יסודי הצטיידות</t>
  </si>
  <si>
    <t>בתי'ס יסודי מיזמים חינוכיים</t>
  </si>
  <si>
    <t>בתי'ס יסודי עב' ניקיון</t>
  </si>
  <si>
    <t>813201</t>
  </si>
  <si>
    <t>בתי'ס יסודי נאמני קורונה</t>
  </si>
  <si>
    <t>שכר דירה ביה'ס אנטרופוסופי</t>
  </si>
  <si>
    <t>813300</t>
  </si>
  <si>
    <t>מ.טיפולי אחזקה ותיקונים</t>
  </si>
  <si>
    <t>מרכז טיפולי</t>
  </si>
  <si>
    <t>מ.טיפולי ציוד משרדי</t>
  </si>
  <si>
    <t>מ.טיפולי הוצ' כיבוד</t>
  </si>
  <si>
    <t>מ.טיפולי ציוד</t>
  </si>
  <si>
    <t>813400</t>
  </si>
  <si>
    <t>חוגי מחוננים</t>
  </si>
  <si>
    <t>מ.הוליסטי לתלמידים מצטיינים ח. מחוננים</t>
  </si>
  <si>
    <t>מ.הוליסטי לתלמידים מצטיינים פעילויות</t>
  </si>
  <si>
    <t>813410</t>
  </si>
  <si>
    <t>חוגי מחוננים בר אילן</t>
  </si>
  <si>
    <t>813600</t>
  </si>
  <si>
    <t>העברה לבתי'ס ניהול עצמי</t>
  </si>
  <si>
    <t>ניהול עצמי בתי"ס יסודיים</t>
  </si>
  <si>
    <t>813700</t>
  </si>
  <si>
    <t>ח.חקלאית השכר הקובע</t>
  </si>
  <si>
    <t>חווה חקלאית</t>
  </si>
  <si>
    <t>ח.חקלאית שעות כוננות</t>
  </si>
  <si>
    <t>ח.חקלאית תוספות שכר</t>
  </si>
  <si>
    <t>ח.חקלאית שעות נוספות</t>
  </si>
  <si>
    <t>ח.חקלאית הוצ' רכב</t>
  </si>
  <si>
    <t>ח.חקלאית שוטפות</t>
  </si>
  <si>
    <t>813800</t>
  </si>
  <si>
    <t>צהרוני ניצנים השכר הקובע</t>
  </si>
  <si>
    <t>צהרוני ניצנים</t>
  </si>
  <si>
    <t>צהרוני ניצנים שעות כוננות</t>
  </si>
  <si>
    <t>צהרוני ניצנים תוספות שכר</t>
  </si>
  <si>
    <t>צהרוני ניצנים שעות נוספות</t>
  </si>
  <si>
    <t>צהרוני ניצנים הוצ' רכב</t>
  </si>
  <si>
    <t>צהרוני ניצנים שכר גמר חשבון</t>
  </si>
  <si>
    <t>813887</t>
  </si>
  <si>
    <t>צהרונים בתי'ס השכר הקבוע</t>
  </si>
  <si>
    <t>צהרונים בתי'ס שכר גמר חשבון</t>
  </si>
  <si>
    <t>צהרונים ציוד</t>
  </si>
  <si>
    <t>צהרונים העשרה</t>
  </si>
  <si>
    <t>צהרונים הזנה</t>
  </si>
  <si>
    <t>צהרונים אבטחה</t>
  </si>
  <si>
    <t>צהרונים תוכנית פדגוגית והנחיית צוותים</t>
  </si>
  <si>
    <t>צהרוני קיץ גני ילדים</t>
  </si>
  <si>
    <t>813900</t>
  </si>
  <si>
    <t>מסגרת קיץ שכר מדריכים</t>
  </si>
  <si>
    <t>מסגרת קיץ</t>
  </si>
  <si>
    <t>מסגרת קיץ ציוד ומזון</t>
  </si>
  <si>
    <t>מסגרת קיץ העשרה</t>
  </si>
  <si>
    <t>מסגרת קיץ שמירה</t>
  </si>
  <si>
    <t>מסגרת קיץ ניקיון</t>
  </si>
  <si>
    <t>מסגרת קיץ גני ילדים</t>
  </si>
  <si>
    <t>813901</t>
  </si>
  <si>
    <t>מסגרת קייטנת קיץ בי'ס מדריכים</t>
  </si>
  <si>
    <t>קייטנת קיץ</t>
  </si>
  <si>
    <t>מסגרת קייטנת קיץ בי'ס ציוד ומזון</t>
  </si>
  <si>
    <t>מסגרת קייטנת קיץ בי'ס העשרה</t>
  </si>
  <si>
    <t>מסגרת קייטנת קיץ בי'ס שמירה</t>
  </si>
  <si>
    <t>מסגרת קייטנת קיץ בי'ס ניקיון</t>
  </si>
  <si>
    <t>813910</t>
  </si>
  <si>
    <t>בית ספר חגים שכר מדריכים</t>
  </si>
  <si>
    <t>מסגרת חגים</t>
  </si>
  <si>
    <t>בית ספר חגים ציוד ומזון</t>
  </si>
  <si>
    <t>בית ספר חגים העשרה</t>
  </si>
  <si>
    <t>בית ספר חגים שמירה</t>
  </si>
  <si>
    <t>בית ספר חגים ניקיון</t>
  </si>
  <si>
    <t>גני ילדים מסגרת חגים</t>
  </si>
  <si>
    <t>814000</t>
  </si>
  <si>
    <t>חט'ב השכר הקובע</t>
  </si>
  <si>
    <t>חטיבות ביניים</t>
  </si>
  <si>
    <t>חט'ב תוספות שכר</t>
  </si>
  <si>
    <t>חט'ב שעות נוספות</t>
  </si>
  <si>
    <t>חט'ב הוצ' רכב</t>
  </si>
  <si>
    <t>חט'ב הוצ כיבוד</t>
  </si>
  <si>
    <t>680</t>
  </si>
  <si>
    <t>חט'ב-השתלמות מורים</t>
  </si>
  <si>
    <t>חט'ב דמי שיכפול</t>
  </si>
  <si>
    <t>חט'ב חומרי מלאכה</t>
  </si>
  <si>
    <t>חיזוק הכלה וההשתלבות חט'ב</t>
  </si>
  <si>
    <t>חט'ב תוכניות יעודיות</t>
  </si>
  <si>
    <t>חט'ב ציוד ושוטפות</t>
  </si>
  <si>
    <t>חט'ב הצטיידות</t>
  </si>
  <si>
    <t>חט'ב עב' ניקיון</t>
  </si>
  <si>
    <t>814100</t>
  </si>
  <si>
    <t>חט'ב לאומנויות השכר הקובע</t>
  </si>
  <si>
    <t>חט"ב לאומנויות הראשונים</t>
  </si>
  <si>
    <t>חט'ב לאומנויות תוספות שכר</t>
  </si>
  <si>
    <t>חט'ב לאומנויות שכר מורים</t>
  </si>
  <si>
    <t>חט'ב לאומנויות מורים תוספות שכר</t>
  </si>
  <si>
    <t>חט'ב לאומנויות שכר גמר חשבון</t>
  </si>
  <si>
    <t>815000</t>
  </si>
  <si>
    <t>השתת. משרד החינוך לתיכונים לפי גפן</t>
  </si>
  <si>
    <t>שרותים נוספים לתיכונים</t>
  </si>
  <si>
    <t>815200</t>
  </si>
  <si>
    <t>ת.הדרים השכר הקובע</t>
  </si>
  <si>
    <t>תיכון הדרים</t>
  </si>
  <si>
    <t>ת.הדרים תוספות שכר</t>
  </si>
  <si>
    <t>ת.הדרים שעות נוספות</t>
  </si>
  <si>
    <t>ת.הדרים הוצ' רכב</t>
  </si>
  <si>
    <t>ת.הדרים שכר גמר חשבון</t>
  </si>
  <si>
    <t>ת.הדרים הוצ כיבוד</t>
  </si>
  <si>
    <t>ת.הדרים חומרים</t>
  </si>
  <si>
    <t>ת.הדרים דמי שכפול</t>
  </si>
  <si>
    <t>ת.הדרים חומרי מלאכה</t>
  </si>
  <si>
    <t>724</t>
  </si>
  <si>
    <t>ת. הדרים שעות שילוב</t>
  </si>
  <si>
    <t>ת.הדרים הצטיידות</t>
  </si>
  <si>
    <t>ת.הדרים עב' ניקיון</t>
  </si>
  <si>
    <t>815210</t>
  </si>
  <si>
    <t>ת.רמון השכר הקובע</t>
  </si>
  <si>
    <t>תיכון רמון</t>
  </si>
  <si>
    <t>ת.רמון תוספות שכר</t>
  </si>
  <si>
    <t>ת.רמון שעות נוספות</t>
  </si>
  <si>
    <t>ת.רמון הוצ רכב</t>
  </si>
  <si>
    <t>ת.רמון שכר גמר חשבון</t>
  </si>
  <si>
    <t>ת.רמון הוצ כיבוד</t>
  </si>
  <si>
    <t>ת.רמון חומרים</t>
  </si>
  <si>
    <t>ת.רמון דמי שיכפול</t>
  </si>
  <si>
    <t>ת.רמון חומרי מלאכה</t>
  </si>
  <si>
    <t>ת. רמון שעות שילוב</t>
  </si>
  <si>
    <t>תיכון רמון תוכניות יעודיות</t>
  </si>
  <si>
    <t>ת.רמון הצטיידות</t>
  </si>
  <si>
    <t>ת.רמון עב' נקיון</t>
  </si>
  <si>
    <t>815220</t>
  </si>
  <si>
    <t>תיכון דמוקרטי השכר הקובע</t>
  </si>
  <si>
    <t>תיכון דמוקרטי</t>
  </si>
  <si>
    <t>תיכון דמוקרטי תוספות שכר</t>
  </si>
  <si>
    <t>תיכון דמוקרטי שעות נוספות</t>
  </si>
  <si>
    <t>תיכון דמוקרטי הוצ' רכב</t>
  </si>
  <si>
    <t>תיכון דמוקרטי כיבוד</t>
  </si>
  <si>
    <t>תיכון דמוקרטי חומרים</t>
  </si>
  <si>
    <t>תיכון דמוקרטי דמי שכפול</t>
  </si>
  <si>
    <t>תיכון דמוקרטי חומרי מלאכה</t>
  </si>
  <si>
    <t>ת.דמוקרטי חיזוק הכלה וההשתלבות</t>
  </si>
  <si>
    <t>תיכון דמוקרטי תוכניות יעודיות</t>
  </si>
  <si>
    <t>תיכון דמוקרטי הצטיידות</t>
  </si>
  <si>
    <t>תיכון דמוקרטי נקיון</t>
  </si>
  <si>
    <t>815230</t>
  </si>
  <si>
    <t>תיכון אנטרופוסופי השכר הקובע</t>
  </si>
  <si>
    <t>תיכון אנטרופוסופי</t>
  </si>
  <si>
    <t>תיכון אנטרופוסופי תוספות שכר</t>
  </si>
  <si>
    <t>תיכון אנטרופוסופי שעות נוספות</t>
  </si>
  <si>
    <t>תיכון אנטרופוסופי הוצ' רכב</t>
  </si>
  <si>
    <t>תיכון אנטרופוסופי שכר גמר חשבון</t>
  </si>
  <si>
    <t>תיכון אנטרופוסופי כיבוד</t>
  </si>
  <si>
    <t>תיכון אנטרופוסופי חומרים</t>
  </si>
  <si>
    <t>תיכון אנטרופוסופי דמי שיכפול</t>
  </si>
  <si>
    <t>תיכון אנטרופוסופי חומרי מלאכה</t>
  </si>
  <si>
    <t>ת. אנטרופוסופי שעות שילוב</t>
  </si>
  <si>
    <t>ת.אנתרופוסופי חיזוק הכלה וההשתלבות</t>
  </si>
  <si>
    <t>תיכון אנטרופוסופי תוכניות יעודיות</t>
  </si>
  <si>
    <t>תיכון אנטרופוסופי הצטיידות</t>
  </si>
  <si>
    <t>תיכון אנטרופוסופי נקיון</t>
  </si>
  <si>
    <t>815240</t>
  </si>
  <si>
    <t>תיכון השיקמים השכר הקובע</t>
  </si>
  <si>
    <t>תיכון השיקמים</t>
  </si>
  <si>
    <t>תיכון השיקמים תוספות שכר</t>
  </si>
  <si>
    <t>תיכון השיקמים שעות נוספות</t>
  </si>
  <si>
    <t>תיכון השיקמים הוצ' רכב</t>
  </si>
  <si>
    <t>תיכון השיקמים גמר חשבון</t>
  </si>
  <si>
    <t>תיכון שיקמים כיבוד</t>
  </si>
  <si>
    <t>תיכון השיקמים חומרים</t>
  </si>
  <si>
    <t>תיכון השיקמים דמי שיכפול</t>
  </si>
  <si>
    <t>תיכון השיקמים חומרי מלאכה</t>
  </si>
  <si>
    <t>ת. שיקמים שעות שילוב</t>
  </si>
  <si>
    <t>תיכון שקמים השתת. ממשלה תוכניות יעודיות</t>
  </si>
  <si>
    <t>תיכון השקמים הצטיידות</t>
  </si>
  <si>
    <t>תיכון השיקמים עב' נקיון</t>
  </si>
  <si>
    <t>815250</t>
  </si>
  <si>
    <t>מערכות מידע תיכונים</t>
  </si>
  <si>
    <t>תיכונים שרותים במיקור חוץ</t>
  </si>
  <si>
    <t>מיזמים חינוכיים לעל יסודי</t>
  </si>
  <si>
    <t>815260</t>
  </si>
  <si>
    <t>תיכון טכנולוגי השכר הקובע</t>
  </si>
  <si>
    <t>תיכון טכנולוגי</t>
  </si>
  <si>
    <t>תיכון טכנולוגי שעות נוספות</t>
  </si>
  <si>
    <t>תיכון טכנולוגי הוצ' רכב</t>
  </si>
  <si>
    <t>תיכון טכנולוגי כיבוד</t>
  </si>
  <si>
    <t>תיכון טכנולוגי חומרים</t>
  </si>
  <si>
    <t>תיכון טכנולוגי הצטיידות</t>
  </si>
  <si>
    <t>תיכון טכנולוגי ניקיון</t>
  </si>
  <si>
    <t>817100</t>
  </si>
  <si>
    <t>קב'ט השכר הקובע</t>
  </si>
  <si>
    <t>שמירה מוסדות חינוך</t>
  </si>
  <si>
    <t>קב'ט שעות כוננות</t>
  </si>
  <si>
    <t>קב'ט תוספות שכר</t>
  </si>
  <si>
    <t>קב'ט שעות נוספות</t>
  </si>
  <si>
    <t>קב'ט הוצ' רכב</t>
  </si>
  <si>
    <t>ציוד ביטחון וחרום במוס'ח</t>
  </si>
  <si>
    <t>אח. מערכת אינטרקום גני ילדים</t>
  </si>
  <si>
    <t>שמירה מוסדות חנוך</t>
  </si>
  <si>
    <t>שמירה גני ילדים</t>
  </si>
  <si>
    <t>שמירה מעברי חציה</t>
  </si>
  <si>
    <t>שמירה גני ילדים סיור</t>
  </si>
  <si>
    <t>שמירה מועדוניות</t>
  </si>
  <si>
    <t>שמירה יול'א בחופשות</t>
  </si>
  <si>
    <t>קב'ט הוצ' שונות</t>
  </si>
  <si>
    <t>פעילות בטיחות הילד</t>
  </si>
  <si>
    <t>817110</t>
  </si>
  <si>
    <t>מציל'ה השכר הקובע</t>
  </si>
  <si>
    <t>מציל"ה ומלחמה בסמים</t>
  </si>
  <si>
    <t>מציל'ה שעות כוננות</t>
  </si>
  <si>
    <t>מציל'ה תוספות שכר</t>
  </si>
  <si>
    <t>מציל'ה שעות נוספות</t>
  </si>
  <si>
    <t>מציל'ה הוצ רכב</t>
  </si>
  <si>
    <t>817120</t>
  </si>
  <si>
    <t>מוגנות קהילתית חברתית שכר מדריכים</t>
  </si>
  <si>
    <t>מוגנות קהילתית חברתית מדריכים תוספות שכר</t>
  </si>
  <si>
    <t>מוגנות קהילתית חברתית מדריכים שעות נוספות</t>
  </si>
  <si>
    <t>מוגנות קהילתית חברתית מדריכים הוצ' רכב</t>
  </si>
  <si>
    <t>מוגנות קהילתית חברתית ציוד משרדי</t>
  </si>
  <si>
    <t>מוגנות קהילתית חברתית הוצ' כיבוד</t>
  </si>
  <si>
    <t>מלחמה בסמים</t>
  </si>
  <si>
    <t>817300</t>
  </si>
  <si>
    <t>ש.פסיכולוגי השכר הקובע</t>
  </si>
  <si>
    <t>שרות פסיכולוגי</t>
  </si>
  <si>
    <t>ש.פסיכולוגי שעות כוננות</t>
  </si>
  <si>
    <t>ש.פסיכולוגי תוספות שכר</t>
  </si>
  <si>
    <t>ש.פסיכולוגי שעות נוספות</t>
  </si>
  <si>
    <t>ש.פסיכולוגי הוצ' רכב</t>
  </si>
  <si>
    <t>ש.פסיכולוגי שכר גמר חשבון</t>
  </si>
  <si>
    <t>ש. פסיכולוגי שכר דירה</t>
  </si>
  <si>
    <t>ש.פסיכולוגי אחזקה ותיקונים</t>
  </si>
  <si>
    <t>ש.פסיכולוגי ריהוט ואחזקתו</t>
  </si>
  <si>
    <t>ש.פסיכולוגי ציוד משרדי</t>
  </si>
  <si>
    <t>ש.פסיכולוגי הוצ' כיבוד</t>
  </si>
  <si>
    <t>ש.פסיכולוגי ניהול משרד</t>
  </si>
  <si>
    <t>ש.פסיכולוגי כלים וציוד</t>
  </si>
  <si>
    <t>ש.פסיכולוגי מדריכים</t>
  </si>
  <si>
    <t>ש.פסיכולוגי מל'ל</t>
  </si>
  <si>
    <t>817400</t>
  </si>
  <si>
    <t>פרוייקטים מניעתיים בחינוך</t>
  </si>
  <si>
    <t>חינוך אחרים</t>
  </si>
  <si>
    <t>817410</t>
  </si>
  <si>
    <t>חינוך סביבתי שירותים במיקור חוץ</t>
  </si>
  <si>
    <t>445</t>
  </si>
  <si>
    <t>817500</t>
  </si>
  <si>
    <t>ביטוח תלמידים</t>
  </si>
  <si>
    <t>817600</t>
  </si>
  <si>
    <t>מלגות לפולין</t>
  </si>
  <si>
    <t>817610</t>
  </si>
  <si>
    <t>סל עולים חדשים</t>
  </si>
  <si>
    <t>מלגות לתלמידי ממלכתי/ דתי</t>
  </si>
  <si>
    <t>817620</t>
  </si>
  <si>
    <t>סל שרותים לחינוך המיוחד</t>
  </si>
  <si>
    <t>817630</t>
  </si>
  <si>
    <t>פרוייקטים חינוכיים</t>
  </si>
  <si>
    <t>שי לבוגרים</t>
  </si>
  <si>
    <t>פעילות מרכז לגיל הרך</t>
  </si>
  <si>
    <t>817650</t>
  </si>
  <si>
    <t>תיגבור ושיפורי למידה שכר צוות חינוכי</t>
  </si>
  <si>
    <t>תיגבור לימודים</t>
  </si>
  <si>
    <t>תיגבור ושיפורי למידה צוות חינוכי תוספות שכר</t>
  </si>
  <si>
    <t>תיגבור ושיפור למידה שכר גמר חשבון</t>
  </si>
  <si>
    <t>817670</t>
  </si>
  <si>
    <t>סל תרבות ארצי</t>
  </si>
  <si>
    <t>סל תרבות</t>
  </si>
  <si>
    <t>817680</t>
  </si>
  <si>
    <t>הרשאות משרד החינוך</t>
  </si>
  <si>
    <t>817681</t>
  </si>
  <si>
    <t>פרוייקט השאלת ספרים שכר רכזים</t>
  </si>
  <si>
    <t>פרוייקט השאלת ספרים</t>
  </si>
  <si>
    <t>817690</t>
  </si>
  <si>
    <t>מרכז הצלחה השכר הקובע</t>
  </si>
  <si>
    <t>מרכז הצלחה</t>
  </si>
  <si>
    <t>מרכז הצלחה שעות כוננות</t>
  </si>
  <si>
    <t>מרכז הצלחה תוספות שכר</t>
  </si>
  <si>
    <t>מרכז הצלחה שעות נוספות</t>
  </si>
  <si>
    <t>מרכז הצלחה הוצ רכב</t>
  </si>
  <si>
    <t>מרכז הצלחה שכר מדריכים</t>
  </si>
  <si>
    <t>מרכז הצלחה מדריכים תוספות שכר</t>
  </si>
  <si>
    <t>מרכז הצלחה ציוד משרדי</t>
  </si>
  <si>
    <t>מרכז הצלחה שרותים במיקור חוץ</t>
  </si>
  <si>
    <t>פרוייקט רובוטיקה</t>
  </si>
  <si>
    <t>817700</t>
  </si>
  <si>
    <t>קב'ס השכר הקובע</t>
  </si>
  <si>
    <t>קב"ס</t>
  </si>
  <si>
    <t>קב'ס תוספות שכר</t>
  </si>
  <si>
    <t>קב'ס שעות נוספות</t>
  </si>
  <si>
    <t>קב'ס הוצ' רכב</t>
  </si>
  <si>
    <t>817800</t>
  </si>
  <si>
    <t>ליווי ילדים בהסעות שכר מלווים</t>
  </si>
  <si>
    <t>הסעות ילדים</t>
  </si>
  <si>
    <t>ליווי ילדים בהסעות מלווים תוספות שכר</t>
  </si>
  <si>
    <t>ליווי ילדים בהסעות שכר גמר חשבון</t>
  </si>
  <si>
    <t>817900</t>
  </si>
  <si>
    <t>אגרת תלמידי חוץ</t>
  </si>
  <si>
    <t>אגרות תלמידי חוץ</t>
  </si>
  <si>
    <t>817910</t>
  </si>
  <si>
    <t>א.מוס חינוך השכר הקובע</t>
  </si>
  <si>
    <t>אחזקת מוסדות חינוך</t>
  </si>
  <si>
    <t>א.מוס חינוך שעות כוננות</t>
  </si>
  <si>
    <t>א.מוס חינוך תוספות שכר</t>
  </si>
  <si>
    <t>א.מוס חינוך שעות נוספות</t>
  </si>
  <si>
    <t>א.מוס חינוך הוצ' רכב</t>
  </si>
  <si>
    <t>א.מוס חינוך אחזקה ותיקונים</t>
  </si>
  <si>
    <t>א.מוס חינוך ציוד משרדי</t>
  </si>
  <si>
    <t>א.מוס חינוך הוצ' כיבוד</t>
  </si>
  <si>
    <t>א. מוס חינוך ניהול משרד</t>
  </si>
  <si>
    <t>א.מוס חינוך חומרים</t>
  </si>
  <si>
    <t>א.מוס חינוך תחזוקת קטנוע</t>
  </si>
  <si>
    <t>א.מוס חינוך ליסינג תפעולי</t>
  </si>
  <si>
    <t>א.מערכות כריזה מוסדות חינוך</t>
  </si>
  <si>
    <t>א.מעליות מוסדות חינוך</t>
  </si>
  <si>
    <t>א.מערכות כיבוי אש מוסדות חינוך</t>
  </si>
  <si>
    <t>א.מערכות אזעקה ולחצני מצוקה מוסדות חינוך</t>
  </si>
  <si>
    <t>א.מוס חינוך שירותי תחזוקה במיקור חוץ</t>
  </si>
  <si>
    <t>גינון מוסדות חינוך</t>
  </si>
  <si>
    <t>א.חשמל מוסדות חינוך</t>
  </si>
  <si>
    <t>א.מזגנים מוסדות חינוך</t>
  </si>
  <si>
    <t>הדברות במוסדות חינוך</t>
  </si>
  <si>
    <t>אחזקת מתקני חצר במוסדות חינוך</t>
  </si>
  <si>
    <t>מילוי וסינון חול מוסדות חינוך</t>
  </si>
  <si>
    <t>א.מוס חינוך הוצ' שונות</t>
  </si>
  <si>
    <t>817920</t>
  </si>
  <si>
    <t>ציוד מחשוב ותקשורת מוסדות חינוך</t>
  </si>
  <si>
    <t>אחזקת מחשוב ותקשורת מוסדות חינוך</t>
  </si>
  <si>
    <t>א. מחשוב מוס' חינוך הצטיידות תוכנית תקשוב</t>
  </si>
  <si>
    <t>אחזקת מחשוב ותקשורת מוסדות חינוך (טכנאים)</t>
  </si>
  <si>
    <t>תוכנית תקשוב בתי ספר</t>
  </si>
  <si>
    <t>א. ציוד מחשוב ותקשורת מוסדות חינוך</t>
  </si>
  <si>
    <t>819000</t>
  </si>
  <si>
    <t>חינוך מוכר שאינו רשמי שכר</t>
  </si>
  <si>
    <t>חינוך מוכר שאינו רשמי</t>
  </si>
  <si>
    <t>חינוך מוכר שאינו רשמי תוספות שכר</t>
  </si>
  <si>
    <t>751000</t>
  </si>
  <si>
    <t>עצמאות שרותים במיקור חוץ</t>
  </si>
  <si>
    <t>חגיגות וטקסים</t>
  </si>
  <si>
    <t>אגף תרבות הפנאי ונוער</t>
  </si>
  <si>
    <t>771</t>
  </si>
  <si>
    <t>עצמאות הפקה ואמנים</t>
  </si>
  <si>
    <t>752000</t>
  </si>
  <si>
    <t>טקסי יום הזיכרון והשואה</t>
  </si>
  <si>
    <t>ארועי חוצות וקיץ</t>
  </si>
  <si>
    <t>פסטיבלים ותהלוכות</t>
  </si>
  <si>
    <t>אירועי גאווה בעיר</t>
  </si>
  <si>
    <t>אירועים לאזרחים ותיקים</t>
  </si>
  <si>
    <t>זכויות יוצרים</t>
  </si>
  <si>
    <t>אירועים עירוניים שונים</t>
  </si>
  <si>
    <t>אירועים לכבוד 100 שנה</t>
  </si>
  <si>
    <t>מלגות לסטודנטים</t>
  </si>
  <si>
    <t>כלליות תרבות ונוער</t>
  </si>
  <si>
    <t>820000</t>
  </si>
  <si>
    <t>תרבות ונוער הוצ חשמל</t>
  </si>
  <si>
    <t>תרבות ונוער מים</t>
  </si>
  <si>
    <t>ביטוח תרבות ונוער</t>
  </si>
  <si>
    <t>בינוי קהילה</t>
  </si>
  <si>
    <t>תרבות אחרים</t>
  </si>
  <si>
    <t>תמיכות תרבות</t>
  </si>
  <si>
    <t>822</t>
  </si>
  <si>
    <t>תמיכה עקיפה תרבות</t>
  </si>
  <si>
    <t>821000</t>
  </si>
  <si>
    <t>מ.אומנויות השכר הקובע</t>
  </si>
  <si>
    <t>מרכז אומנויות</t>
  </si>
  <si>
    <t>מ.אומנויות שעות כוננות</t>
  </si>
  <si>
    <t>מ.אומנויות תוספות שכר</t>
  </si>
  <si>
    <t>מ.אומנויות שעות נוספות</t>
  </si>
  <si>
    <t>מ.אומנויות הוצ' רכב</t>
  </si>
  <si>
    <t>מ. אומנויות שכר גמר חשבון</t>
  </si>
  <si>
    <t>מ.אומנויות אחזקה ותיקונים</t>
  </si>
  <si>
    <t>מ.אומנויות ריהוט ואחזקתו</t>
  </si>
  <si>
    <t>מ.אומנויות ציוד משרדי</t>
  </si>
  <si>
    <t>מ.אומנויות הוצ' כבוד</t>
  </si>
  <si>
    <t>מ.אומנויות ניהול משרד</t>
  </si>
  <si>
    <t>מ.אומנויות חוגים</t>
  </si>
  <si>
    <t>מ.אומנויות גמלאים</t>
  </si>
  <si>
    <t>מ. אומנויות פעולות תרבות</t>
  </si>
  <si>
    <t>מ.אומנויות גלריה</t>
  </si>
  <si>
    <t>מ.אומנויות עב' נקיון</t>
  </si>
  <si>
    <t>השתת' תפעול מ.אומנויות</t>
  </si>
  <si>
    <t>מ.אומנויות הוצ' שונות</t>
  </si>
  <si>
    <t>מקהלות עירוניות</t>
  </si>
  <si>
    <t>צעירי ה'ה</t>
  </si>
  <si>
    <t>821100</t>
  </si>
  <si>
    <t>מח. תרבות השכר הקובע</t>
  </si>
  <si>
    <t>מחלקת תרבות</t>
  </si>
  <si>
    <t>מח. תרבות שעות כוננות</t>
  </si>
  <si>
    <t>מח. תרבות תוספות שכר</t>
  </si>
  <si>
    <t>מח. תרבות שעות נוספות</t>
  </si>
  <si>
    <t>מח. תרבות הוצ' רכב</t>
  </si>
  <si>
    <t>מח. תרבות ונוער שכ'ד</t>
  </si>
  <si>
    <t>מח. תרבות ונוער ריהוט ואחזקתו</t>
  </si>
  <si>
    <t>מח. תרבות ונוער ציוד משרדי</t>
  </si>
  <si>
    <t>מח. תרבות ונוער הוצ' כיבוד</t>
  </si>
  <si>
    <t>מח.תרבות ונוער טיפוח הון אנושי</t>
  </si>
  <si>
    <t>מח.תרבות ונוער ניהול משרד</t>
  </si>
  <si>
    <t>מח. תרבות ונוער הוצ' שונות</t>
  </si>
  <si>
    <t>823000</t>
  </si>
  <si>
    <t>ספריה השכר הקובע</t>
  </si>
  <si>
    <t>ספריה עירונית</t>
  </si>
  <si>
    <t>ספריה שעות כוננות</t>
  </si>
  <si>
    <t>ספריה תוספות שכר</t>
  </si>
  <si>
    <t>ספריה שעות נוספות</t>
  </si>
  <si>
    <t>ספריה הוצ' רכב</t>
  </si>
  <si>
    <t>ספריה אחזקה ותיקונים</t>
  </si>
  <si>
    <t>ספריה ריהוט ואחזקתו</t>
  </si>
  <si>
    <t>ספריה ציוד משרדי</t>
  </si>
  <si>
    <t>ספריה הוצ' כיבוד</t>
  </si>
  <si>
    <t>522</t>
  </si>
  <si>
    <t>ספריה רכישת ספרים</t>
  </si>
  <si>
    <t>כריכת ספרים</t>
  </si>
  <si>
    <t>ספריה אחזקת תוכנה</t>
  </si>
  <si>
    <t>ספריה ציוד</t>
  </si>
  <si>
    <t>ספריה הוצ' שמירה</t>
  </si>
  <si>
    <t>ספריה הוצ' נקיון</t>
  </si>
  <si>
    <t>ספריה פעולות תרבות</t>
  </si>
  <si>
    <t>823001</t>
  </si>
  <si>
    <t>ספריה הוצ' שונות</t>
  </si>
  <si>
    <t>824000</t>
  </si>
  <si>
    <t>ארכיון מורשת השכר הקובע</t>
  </si>
  <si>
    <t>ארכיון מורשת</t>
  </si>
  <si>
    <t>ארכיון מורשת שעות כוננות</t>
  </si>
  <si>
    <t>ארכיון מורשת תוספות שכר</t>
  </si>
  <si>
    <t>ארכיון מורשת שעות נוספות</t>
  </si>
  <si>
    <t>ארכיון מורשת הוצ' רכב</t>
  </si>
  <si>
    <t>ארכיון מורשת אחזקה ותיקונים</t>
  </si>
  <si>
    <t>ארכיון מורשת ציוד משרדי</t>
  </si>
  <si>
    <t>ארכיון מורשת הוצ. כיבוד</t>
  </si>
  <si>
    <t>ארכיון ומורשת ניהול משרד</t>
  </si>
  <si>
    <t>ארכיון מורשת ציוד</t>
  </si>
  <si>
    <t>ארכיון מורשת תערוכות ומדריכים</t>
  </si>
  <si>
    <t>ארכיון מורשת שילוט אתרים</t>
  </si>
  <si>
    <t>ארכיון מורשת אירועי 100 שנה</t>
  </si>
  <si>
    <t>ארכיון מורשת סריקת מסמכים</t>
  </si>
  <si>
    <t>825700</t>
  </si>
  <si>
    <t>פעילות קונסבטוריון</t>
  </si>
  <si>
    <t>קונסרבטוריון עירוני</t>
  </si>
  <si>
    <t>826100</t>
  </si>
  <si>
    <t>שכר דירה אולם תרבות</t>
  </si>
  <si>
    <t>פעילות רון-לי לאזרחים ותיקים</t>
  </si>
  <si>
    <t>826200</t>
  </si>
  <si>
    <t>יד לבנים השכר הקובע</t>
  </si>
  <si>
    <t>יד לבנים</t>
  </si>
  <si>
    <t>יד לבנים שעות כוננות</t>
  </si>
  <si>
    <t>יד לבנים תוספות שכר</t>
  </si>
  <si>
    <t>יד לבנים שעות נוספות</t>
  </si>
  <si>
    <t>יד לבנים הוצ' רכב</t>
  </si>
  <si>
    <t>יד לבנים אחזקה ותיקונים</t>
  </si>
  <si>
    <t>יד לבנים ציוד משרדי</t>
  </si>
  <si>
    <t>יד לבנים הוצ' כיבוד</t>
  </si>
  <si>
    <t>יד לבנים הנצחה ומורשת</t>
  </si>
  <si>
    <t>יד לבנים פעולות תרבות</t>
  </si>
  <si>
    <t>יד לבנים קהילה זוכרת</t>
  </si>
  <si>
    <t>יד לבנים שונות</t>
  </si>
  <si>
    <t>826210</t>
  </si>
  <si>
    <t>פעילות אולם תרבות</t>
  </si>
  <si>
    <t>826400</t>
  </si>
  <si>
    <t>אירועים קהילתיים</t>
  </si>
  <si>
    <t>פעילות נוער וצעירים</t>
  </si>
  <si>
    <t>תוכנית סלע</t>
  </si>
  <si>
    <t>פעילות קהילתית בשכונות</t>
  </si>
  <si>
    <t>ארועים לנוער וצעירים</t>
  </si>
  <si>
    <t>מועצת נוער ומדצים</t>
  </si>
  <si>
    <t>פרוייקט למען קהילות להט'בים</t>
  </si>
  <si>
    <t>827000</t>
  </si>
  <si>
    <t>תמיכות דת</t>
  </si>
  <si>
    <t>תרבות דתית</t>
  </si>
  <si>
    <t>תמיכה עקיפה דת</t>
  </si>
  <si>
    <t>827100</t>
  </si>
  <si>
    <t>פעילות תרבות יהודית</t>
  </si>
  <si>
    <t>828100</t>
  </si>
  <si>
    <t>מח. נוער השכר הקובע</t>
  </si>
  <si>
    <t>מחלקת נוער</t>
  </si>
  <si>
    <t>מח. נוער שעות כוננות</t>
  </si>
  <si>
    <t>מח. נוער תוספות שכר</t>
  </si>
  <si>
    <t>מח. נוער שעות נוספות</t>
  </si>
  <si>
    <t>מח. נוער הוצ' רכב</t>
  </si>
  <si>
    <t>מ. תרבות ונוער גמר חשבון</t>
  </si>
  <si>
    <t>מ. תרבות ונוער הוצ' כיבוד</t>
  </si>
  <si>
    <t>מ.תרבות ונוער ליסינג תפעולי</t>
  </si>
  <si>
    <t>מ. תרבות ונוער שירותים במיקור חוץ</t>
  </si>
  <si>
    <t>מ. תרבות ונוער הוצ' שונות</t>
  </si>
  <si>
    <t>828200</t>
  </si>
  <si>
    <t>קידום נוער השכר הקובע</t>
  </si>
  <si>
    <t>קידום נוער</t>
  </si>
  <si>
    <t>קידום נוער שעות כוננות</t>
  </si>
  <si>
    <t>קידום נוער תוספות שכר</t>
  </si>
  <si>
    <t>קידום נוער שעות נוספות</t>
  </si>
  <si>
    <t>קידום נוער הוצ' רכב</t>
  </si>
  <si>
    <t>קידום נוער ציוד משרדי</t>
  </si>
  <si>
    <t>קידום נוער הוצ' כיבוד</t>
  </si>
  <si>
    <t>קידום נוער שירותים במיקור חוץ</t>
  </si>
  <si>
    <t>קידום נוער שירותי הנחיה מקצועית</t>
  </si>
  <si>
    <t>קידום נוער פרויקט שילוט</t>
  </si>
  <si>
    <t>קידום נוער הוצ' שונות</t>
  </si>
  <si>
    <t>קידום נוער הפעלת בית קפה</t>
  </si>
  <si>
    <t>828300</t>
  </si>
  <si>
    <t>מ. קהילתי השכר הקובע</t>
  </si>
  <si>
    <t>מרכזים קהילתיים</t>
  </si>
  <si>
    <t>מ. קהילתי תוספות שכר</t>
  </si>
  <si>
    <t>מ.קהילתי שעות נוספות</t>
  </si>
  <si>
    <t>מ.קהילתי הוצ' רכב</t>
  </si>
  <si>
    <t>מ.קהילתי הוצ' שונות</t>
  </si>
  <si>
    <t>פעילות חממות</t>
  </si>
  <si>
    <t>828500</t>
  </si>
  <si>
    <t>פרוייקט תרבות ומורשת ביתא</t>
  </si>
  <si>
    <t>פרוייקט מעורבות חברתית צעירים</t>
  </si>
  <si>
    <t>828600</t>
  </si>
  <si>
    <t>פרוייקט שירות הכנה לצה'ל</t>
  </si>
  <si>
    <t>828700</t>
  </si>
  <si>
    <t>יוזמות תרבות ומורשת</t>
  </si>
  <si>
    <t>פרוייקטים תרבות יהודית</t>
  </si>
  <si>
    <t>828800</t>
  </si>
  <si>
    <t>עיר הילדים והנוער</t>
  </si>
  <si>
    <t>828900</t>
  </si>
  <si>
    <t>פעילות נוער שכר מדריכים</t>
  </si>
  <si>
    <t>פעילות נוער ציוד</t>
  </si>
  <si>
    <t>פעילות נוער עירונית</t>
  </si>
  <si>
    <t>פעילות מרכז צעירים</t>
  </si>
  <si>
    <t>תמיכות נוער</t>
  </si>
  <si>
    <t>תמיכות ארגוני נוער</t>
  </si>
  <si>
    <t>תמיכה עקיפה תנועות נוער</t>
  </si>
  <si>
    <t>823</t>
  </si>
  <si>
    <t>תמיכה עקיפה ארגוני נוער</t>
  </si>
  <si>
    <t>828901</t>
  </si>
  <si>
    <t>נוער מערך לדרך</t>
  </si>
  <si>
    <t>828902</t>
  </si>
  <si>
    <t>פעילות הכנה לצה'ל וצעירים</t>
  </si>
  <si>
    <t>828903</t>
  </si>
  <si>
    <t>אירועי הכנה לצה'ל וצעירים</t>
  </si>
  <si>
    <t>851000</t>
  </si>
  <si>
    <t>השתתפות מועצה דתית</t>
  </si>
  <si>
    <t>829100</t>
  </si>
  <si>
    <t>מ.ספורט השכר הקובע</t>
  </si>
  <si>
    <t>מ. ספורט</t>
  </si>
  <si>
    <t>רשות הספורט</t>
  </si>
  <si>
    <t>מ.ספורט שעות כוננות</t>
  </si>
  <si>
    <t>מ.ספורט תוספות שכר</t>
  </si>
  <si>
    <t>מ.ספורט שעות נוספות</t>
  </si>
  <si>
    <t>מ.ספורט הוצ' רכב</t>
  </si>
  <si>
    <t>מ. ספורט שכר דירה</t>
  </si>
  <si>
    <t>מ.ספורט אחזקה ותיקונים</t>
  </si>
  <si>
    <t>מ.ספורט ביטוח</t>
  </si>
  <si>
    <t>מ.ספורט ציוד משרדי</t>
  </si>
  <si>
    <t>מ.ספורט הוצ' כיבוד</t>
  </si>
  <si>
    <t>מ.ספורט טיפוח הון אנושי</t>
  </si>
  <si>
    <t>מ.ספורט ניהול משרד</t>
  </si>
  <si>
    <t>מ.ספורט ליסינג תפעולי</t>
  </si>
  <si>
    <t>מ.ספורט ציוד אולמות</t>
  </si>
  <si>
    <t>מ.ספורט הוצ' שונות</t>
  </si>
  <si>
    <t>מלגות לספורטאים מצטיינים</t>
  </si>
  <si>
    <t>829200</t>
  </si>
  <si>
    <t>מגרשים השכר הקובע</t>
  </si>
  <si>
    <t>מגרשי ספורט</t>
  </si>
  <si>
    <t>מגרשים תוספת שכר</t>
  </si>
  <si>
    <t>מגרשים שעות נוספות</t>
  </si>
  <si>
    <t>מגרשים הוצ' רכב</t>
  </si>
  <si>
    <t>מגרשים ציוד</t>
  </si>
  <si>
    <t>מגרשים אחזקת מתקנים</t>
  </si>
  <si>
    <t>מגרשים אחזקה</t>
  </si>
  <si>
    <t>מגרשים עב' ניקיון</t>
  </si>
  <si>
    <t>829300</t>
  </si>
  <si>
    <t>ביטוח ספורטאים</t>
  </si>
  <si>
    <t>פעולות ספורט</t>
  </si>
  <si>
    <t>כיתות ספורט</t>
  </si>
  <si>
    <t>584</t>
  </si>
  <si>
    <t>נבחרת כדורסל הדרים</t>
  </si>
  <si>
    <t>חוגי ספורט ציוד</t>
  </si>
  <si>
    <t>ניהול חוגי ספורט</t>
  </si>
  <si>
    <t>פעילות ספורט בבתי הספר</t>
  </si>
  <si>
    <t>ליגת מקומות עבודה</t>
  </si>
  <si>
    <t>אירועי ספורט</t>
  </si>
  <si>
    <t>פעילות ספורט בשכונות</t>
  </si>
  <si>
    <t>829301</t>
  </si>
  <si>
    <t>פעילות חוגים וליגה כדורגל</t>
  </si>
  <si>
    <t>829310</t>
  </si>
  <si>
    <t>מ.ספורט עתידים השכר הקובע</t>
  </si>
  <si>
    <t>מרכז ספורט עתידים</t>
  </si>
  <si>
    <t>מ.ספורט עתידים תוספות שכר</t>
  </si>
  <si>
    <t>מ.ספורט עתידים שעות נוספות</t>
  </si>
  <si>
    <t>מ.ספורט עתידים הוצ' רכב</t>
  </si>
  <si>
    <t>מ.ספורט עתידים אחזקה</t>
  </si>
  <si>
    <t>מ.ספורט עתידים חוגים</t>
  </si>
  <si>
    <t>מ.ספורט עתידים ניקיון</t>
  </si>
  <si>
    <t>829320</t>
  </si>
  <si>
    <t>מ.ספורט ראשונים השכר הקבע</t>
  </si>
  <si>
    <t>מרכז ספורט ראשונים</t>
  </si>
  <si>
    <t>מ.ספורט ראשונים תוספות שכר</t>
  </si>
  <si>
    <t>מ.ספורט ראשונים שעות נוספות</t>
  </si>
  <si>
    <t>מ.ספורט ראשונים רכב</t>
  </si>
  <si>
    <t>מ.ספורט ראשונים שכר גמר חשבון</t>
  </si>
  <si>
    <t>מ.ספורט ראשונים אחזקה</t>
  </si>
  <si>
    <t>מ.ספורט ראשונים חוגים</t>
  </si>
  <si>
    <t>מ.ספורט ראשונים נקיון</t>
  </si>
  <si>
    <t>829330</t>
  </si>
  <si>
    <t>מ.ספורט הדרים השכר הקובע</t>
  </si>
  <si>
    <t>מרכז ספורט הדרים</t>
  </si>
  <si>
    <t>מ.ספורט הדרים תוספות שכר</t>
  </si>
  <si>
    <t>מ.ספורט הדרים שעות נוספות</t>
  </si>
  <si>
    <t>מ. ספורט הדרים הוצ רכב</t>
  </si>
  <si>
    <t>מ.ספורט הדרים אחזקה</t>
  </si>
  <si>
    <t>מ.ספורט הדרים חוגים</t>
  </si>
  <si>
    <t>מ.ספורט הדרים נקיון</t>
  </si>
  <si>
    <t>829340</t>
  </si>
  <si>
    <t>מ.ספורט השחר השכר הקובע</t>
  </si>
  <si>
    <t>מרכז ספורט השחר</t>
  </si>
  <si>
    <t>מ.ספורט השחר תוספות שכר</t>
  </si>
  <si>
    <t>מ.ספורט השחר שעות נוספות</t>
  </si>
  <si>
    <t>מ.ספורט השחר הוצ רכב</t>
  </si>
  <si>
    <t>מ.ספורט השחר אחזקה</t>
  </si>
  <si>
    <t>מ.ספורט השחר חוגים</t>
  </si>
  <si>
    <t>829350</t>
  </si>
  <si>
    <t>מ.ספורט לפיד אחזקה</t>
  </si>
  <si>
    <t>מרכז ספורט לפיד</t>
  </si>
  <si>
    <t>מ.ספורט לפיד חוגים</t>
  </si>
  <si>
    <t>829360</t>
  </si>
  <si>
    <t>מ.ספורט שילה אחזקה</t>
  </si>
  <si>
    <t>מרכז ספורט שילה</t>
  </si>
  <si>
    <t>מ.ספורט שילה חוגים</t>
  </si>
  <si>
    <t>מ.ספורט שילה נקיון</t>
  </si>
  <si>
    <t>829370</t>
  </si>
  <si>
    <t>מ.ספורט תלי השכר הקובע</t>
  </si>
  <si>
    <t>מרכז ספורט תלי</t>
  </si>
  <si>
    <t>מ.ספורט תלי תוספות שכר</t>
  </si>
  <si>
    <t>מ.ספורט תלי אחזקה</t>
  </si>
  <si>
    <t>מ.ספורט תלי חוגים</t>
  </si>
  <si>
    <t>829380</t>
  </si>
  <si>
    <t>מ.ספורט יגאל אלון השכר הקובע</t>
  </si>
  <si>
    <t>מרכז ספורט יגאל אלון</t>
  </si>
  <si>
    <t>מ.ספורט יגאל אלון תוספות שכר</t>
  </si>
  <si>
    <t>מ.ספורט יגאל אלון שעות נוספות</t>
  </si>
  <si>
    <t>מ.ספורט יגאל אלון הוצ' רכב</t>
  </si>
  <si>
    <t>מ.ספורט יגאל אלון אחזקה</t>
  </si>
  <si>
    <t>מ.ספורט יגאל אלון חוגים</t>
  </si>
  <si>
    <t>מ.ספורט יגאל אלון נקיון</t>
  </si>
  <si>
    <t>829390</t>
  </si>
  <si>
    <t>מ.ספורט ממ'א השכר הקובע</t>
  </si>
  <si>
    <t>מרכז ספורט ממלכתי א'</t>
  </si>
  <si>
    <t>מ.ספורט ממ'א תוספות שכר</t>
  </si>
  <si>
    <t>מ.ספורט ממ'א הוצ' רכב</t>
  </si>
  <si>
    <t>מ.ספורט ממ'א אחזקה</t>
  </si>
  <si>
    <t>מ.ספורט ממ'א חוגים</t>
  </si>
  <si>
    <t>מ.ספורט ממ'א נקיון</t>
  </si>
  <si>
    <t>829391</t>
  </si>
  <si>
    <t>מ.ספורט רבין השכר הקובע</t>
  </si>
  <si>
    <t>מרכז ספורט רבין</t>
  </si>
  <si>
    <t>מ.ספורט רבין תוספות שכר</t>
  </si>
  <si>
    <t>מ.ספורט רבין שעות נוספות</t>
  </si>
  <si>
    <t>מ.ספורט רבין אחזקה</t>
  </si>
  <si>
    <t>מ.ספורט רבין חוגים</t>
  </si>
  <si>
    <t>מ.ספורט רבין נקיון</t>
  </si>
  <si>
    <t>829392</t>
  </si>
  <si>
    <t>מ. ספורט אריאל שרון השכר הקובע</t>
  </si>
  <si>
    <t>מרכז ספורט אריאל שרון</t>
  </si>
  <si>
    <t>מ.ספורט אריאל שרון תוספות שכר</t>
  </si>
  <si>
    <t>מ. ספורט אריאל שרון שעות נוספות</t>
  </si>
  <si>
    <t>מ. ספורט אריאל שרון הוצ' רכב</t>
  </si>
  <si>
    <t>מ. ספורט אריאל שרון אחזקה</t>
  </si>
  <si>
    <t>מ. ספורט אריאל שרון חוגים</t>
  </si>
  <si>
    <t>מ. ספורט אריאל שרון ניקיון</t>
  </si>
  <si>
    <t>829393</t>
  </si>
  <si>
    <t>מ.ספורט בגין השכר הקובע</t>
  </si>
  <si>
    <t>מרכז ספורט בגין</t>
  </si>
  <si>
    <t>מ.ספורט בגין הוצ' רכב</t>
  </si>
  <si>
    <t>מ.ספורט בגין אחזקה</t>
  </si>
  <si>
    <t>מ.ספורט בגין חוגים</t>
  </si>
  <si>
    <t>מ.ספורט בגין נקיון</t>
  </si>
  <si>
    <t>829394</t>
  </si>
  <si>
    <t>מ.ספורט שיקמים השכר הקובע</t>
  </si>
  <si>
    <t>מרכז ספורט שיקמים</t>
  </si>
  <si>
    <t>מ.ספורט שיקמים אחזקה</t>
  </si>
  <si>
    <t>מ.ספורט שיקמים נקיון</t>
  </si>
  <si>
    <t>829400</t>
  </si>
  <si>
    <t>ציוד ספורט לגיל הזהב</t>
  </si>
  <si>
    <t>חוגי ספורט</t>
  </si>
  <si>
    <t>חוגי ספורט לגיל הזהב</t>
  </si>
  <si>
    <t>פעילות ספורט לאזרחים ותיקים</t>
  </si>
  <si>
    <t>829610</t>
  </si>
  <si>
    <t>יוזמות סל הספורט</t>
  </si>
  <si>
    <t>829620</t>
  </si>
  <si>
    <t>מרכזי מצויינות סל הספורט</t>
  </si>
  <si>
    <t>829630</t>
  </si>
  <si>
    <t>יוזמות ספורט</t>
  </si>
  <si>
    <t>829800</t>
  </si>
  <si>
    <t>חוגי שחיה לתלמידים שכר מדריכים</t>
  </si>
  <si>
    <t>חוגי שחיה לתלמידים</t>
  </si>
  <si>
    <t>829900</t>
  </si>
  <si>
    <t>מים מגרשי כדורגל</t>
  </si>
  <si>
    <t>גינון מגרשי ספורט</t>
  </si>
  <si>
    <t>תמיכות ארגוני ספורט</t>
  </si>
  <si>
    <t>תמיכות ספורט</t>
  </si>
  <si>
    <t>תמיכה עקיפה ארגוני ספורט</t>
  </si>
  <si>
    <t>829910</t>
  </si>
  <si>
    <t>מועדון בית ספרי שחיה ומחול</t>
  </si>
  <si>
    <t>815251</t>
  </si>
  <si>
    <t>תעודת בגרות חברתית</t>
  </si>
  <si>
    <t>כלליות אגף רווחה</t>
  </si>
  <si>
    <t>אגף רווחה וקהילה</t>
  </si>
  <si>
    <t>840000</t>
  </si>
  <si>
    <t>בטוח ש.חברתיים</t>
  </si>
  <si>
    <t>841000</t>
  </si>
  <si>
    <t>רווחה השכר הקובע</t>
  </si>
  <si>
    <t>אגף הרווחה</t>
  </si>
  <si>
    <t>רווחה שעות כוננות</t>
  </si>
  <si>
    <t>רווחה תוספות שכר</t>
  </si>
  <si>
    <t>רווחה שעות נוספות</t>
  </si>
  <si>
    <t>רווחה הוצ' רכב</t>
  </si>
  <si>
    <t>רווחה שכר גמר חשבון</t>
  </si>
  <si>
    <t>רווחה אחזקה ותיקונים</t>
  </si>
  <si>
    <t>רווחה ריהוט ואחזקתו</t>
  </si>
  <si>
    <t>רווחה ציוד משרדי</t>
  </si>
  <si>
    <t>רווחה הוצ. כיבוד</t>
  </si>
  <si>
    <t>רווחה ניהול משרד</t>
  </si>
  <si>
    <t>רווחה ליסינג תפעולי</t>
  </si>
  <si>
    <t>רווחה הוצ' שונות</t>
  </si>
  <si>
    <t>תמיכות רווחה</t>
  </si>
  <si>
    <t>תמיכה עקיפה רווחה</t>
  </si>
  <si>
    <t>840</t>
  </si>
  <si>
    <t>841007</t>
  </si>
  <si>
    <t>סל בטיחות בסיסי</t>
  </si>
  <si>
    <t>841008</t>
  </si>
  <si>
    <t>ביטחון עובדים</t>
  </si>
  <si>
    <t>841100</t>
  </si>
  <si>
    <t>יוזמות רווחה</t>
  </si>
  <si>
    <t>841110</t>
  </si>
  <si>
    <t>הדרכות והרצאות לצוות האגף</t>
  </si>
  <si>
    <t>רווחה טיפוח הון אנושי</t>
  </si>
  <si>
    <t>783</t>
  </si>
  <si>
    <t>מענה למצבי חירום</t>
  </si>
  <si>
    <t>841120</t>
  </si>
  <si>
    <t>פעילות וארועים למטופלי האגף</t>
  </si>
  <si>
    <t>842205</t>
  </si>
  <si>
    <t>משפחות במצוקה בקהילה</t>
  </si>
  <si>
    <t>רווחת הפרט והמשפחה</t>
  </si>
  <si>
    <t>842206</t>
  </si>
  <si>
    <t>מס. ארציות לדרי רחוב</t>
  </si>
  <si>
    <t>842210</t>
  </si>
  <si>
    <t>טיפול אובדן ושכול</t>
  </si>
  <si>
    <t>842401</t>
  </si>
  <si>
    <t>תחנה לייעוץ נישואין הוצ. כיבוד</t>
  </si>
  <si>
    <t>תחנה לייעוץ נישואין ניהול משרד</t>
  </si>
  <si>
    <t>תחנה לייעוץ נישואין</t>
  </si>
  <si>
    <t>842403</t>
  </si>
  <si>
    <t>הפעלת מרכזי טיפול באלימות</t>
  </si>
  <si>
    <t>מרכזי טיפול באלימות</t>
  </si>
  <si>
    <t>842409</t>
  </si>
  <si>
    <t>וועדת תסקירים</t>
  </si>
  <si>
    <t>842410</t>
  </si>
  <si>
    <t>תחנות לטיפול במשפחה</t>
  </si>
  <si>
    <t>842411</t>
  </si>
  <si>
    <t>תוכנית למניעת אלימות</t>
  </si>
  <si>
    <t>842412</t>
  </si>
  <si>
    <t>מרכזי קשר</t>
  </si>
  <si>
    <t>843500</t>
  </si>
  <si>
    <t>משפחות וילדים בקהילה</t>
  </si>
  <si>
    <t>שירותים לילד ולנוער</t>
  </si>
  <si>
    <t>843501</t>
  </si>
  <si>
    <t>מועד' נווה נאמן אחזקה</t>
  </si>
  <si>
    <t>מועד' נווה נאמן הסעות</t>
  </si>
  <si>
    <t>מועד' נווה נאמן מזון</t>
  </si>
  <si>
    <t>מועד' נווה נאמן הפעלה</t>
  </si>
  <si>
    <t>843502</t>
  </si>
  <si>
    <t>מועד' סתוונית אחזקה</t>
  </si>
  <si>
    <t>מיזם ביטחון תזונתי</t>
  </si>
  <si>
    <t>מועד' סתוונית הסעות</t>
  </si>
  <si>
    <t>מועד' סתוונית מזון</t>
  </si>
  <si>
    <t>מועד' סתוונית הפעלה</t>
  </si>
  <si>
    <t>843503</t>
  </si>
  <si>
    <t>צהרון גיורא אחזקה</t>
  </si>
  <si>
    <t>צהרון גיורא הסעות</t>
  </si>
  <si>
    <t>צהרון גיורא מזון</t>
  </si>
  <si>
    <t>צהרון גיורא הפעלה</t>
  </si>
  <si>
    <t>843504</t>
  </si>
  <si>
    <t>מועד' בית חם אחזקה</t>
  </si>
  <si>
    <t>מועד' בית חם הסעות</t>
  </si>
  <si>
    <t>843505</t>
  </si>
  <si>
    <t>מועד' נטעים אחזקה</t>
  </si>
  <si>
    <t>מועד' נטעים הסעות</t>
  </si>
  <si>
    <t>מועד' נטעים מזון</t>
  </si>
  <si>
    <t>מועד' נטעים הפעלה</t>
  </si>
  <si>
    <t>843506</t>
  </si>
  <si>
    <t>טיפול במשפחות אומנה</t>
  </si>
  <si>
    <t>843507</t>
  </si>
  <si>
    <t>טיפול בפגיעות מיניות</t>
  </si>
  <si>
    <t>843508</t>
  </si>
  <si>
    <t>טיפולים ואבחונים פסיכולוגיים</t>
  </si>
  <si>
    <t>843513</t>
  </si>
  <si>
    <t>פגיעות מיניות בגירים</t>
  </si>
  <si>
    <t>843802</t>
  </si>
  <si>
    <t>עם הפנים לקהילה</t>
  </si>
  <si>
    <t>843803</t>
  </si>
  <si>
    <t>אחזקת ילדים בפנימיות</t>
  </si>
  <si>
    <t>843904</t>
  </si>
  <si>
    <t>ליווי למעונות יום</t>
  </si>
  <si>
    <t>הסעות למעונות יום</t>
  </si>
  <si>
    <t>ילדים במעונות יום</t>
  </si>
  <si>
    <t>844301</t>
  </si>
  <si>
    <t>אחזקת קשישים במעונות</t>
  </si>
  <si>
    <t>שירותים לאזרחים ותיקים</t>
  </si>
  <si>
    <t>844400</t>
  </si>
  <si>
    <t>מועדון גיל הזהב חומרי ניקוי</t>
  </si>
  <si>
    <t>844402</t>
  </si>
  <si>
    <t>טיפול בקשיש בקהילה (ארוחות)</t>
  </si>
  <si>
    <t>טיפול בקשיש בקהילה</t>
  </si>
  <si>
    <t>844410</t>
  </si>
  <si>
    <t>תעסוקת קשישים במועדון</t>
  </si>
  <si>
    <t>844412</t>
  </si>
  <si>
    <t>הוצ. כיבוד לפ. קשישים</t>
  </si>
  <si>
    <t>ניהול משרד בפ. קשישים</t>
  </si>
  <si>
    <t>פעילות חברתית לקשיש</t>
  </si>
  <si>
    <t>844413</t>
  </si>
  <si>
    <t>שירותים לניצולי שואה (ישן)</t>
  </si>
  <si>
    <t>844416</t>
  </si>
  <si>
    <t>תוכנית אב לקשיש</t>
  </si>
  <si>
    <t>844417</t>
  </si>
  <si>
    <t>הסעות לתשושי נפש למרכז יום</t>
  </si>
  <si>
    <t>844418</t>
  </si>
  <si>
    <t>סיוע לניצולי שואה</t>
  </si>
  <si>
    <t>844419</t>
  </si>
  <si>
    <t>מועדונים-א.ותיקים</t>
  </si>
  <si>
    <t>844421</t>
  </si>
  <si>
    <t>טיפול בא. ותיק בסיכון</t>
  </si>
  <si>
    <t>844423</t>
  </si>
  <si>
    <t>מגן זהב הפגת בדידות</t>
  </si>
  <si>
    <t>844424</t>
  </si>
  <si>
    <t>בני משפחה מטפלים</t>
  </si>
  <si>
    <t>844425</t>
  </si>
  <si>
    <t>הזדקנות מיטבית קהילה</t>
  </si>
  <si>
    <t>844426</t>
  </si>
  <si>
    <t>שירותים לניצולי שואה (חדש)</t>
  </si>
  <si>
    <t>845100</t>
  </si>
  <si>
    <t>תכנית חברתית פארק כל הילדים</t>
  </si>
  <si>
    <t>שירותים למש"ה</t>
  </si>
  <si>
    <t>845103</t>
  </si>
  <si>
    <t>סידור מש'ה במעונות</t>
  </si>
  <si>
    <t>845104</t>
  </si>
  <si>
    <t>מ.יום ותעסוקה לבוגרים</t>
  </si>
  <si>
    <t>845107</t>
  </si>
  <si>
    <t>העצמת הורים לילדים אוטיסטים</t>
  </si>
  <si>
    <t>טיפול בילדים ובהורים אוטיסטים</t>
  </si>
  <si>
    <t>845108</t>
  </si>
  <si>
    <t>נופשונים/קייטנות לאוטיסטים</t>
  </si>
  <si>
    <t>845109</t>
  </si>
  <si>
    <t>משפחות אומנה למש'ה</t>
  </si>
  <si>
    <t>845110</t>
  </si>
  <si>
    <t>תוכניות לאוכלוסיה עם צרכים מיוחדים</t>
  </si>
  <si>
    <t>משפחות אומנה לשיקום</t>
  </si>
  <si>
    <t>845111</t>
  </si>
  <si>
    <t>מ.יום שיקומי לאוטיסט</t>
  </si>
  <si>
    <t>845112</t>
  </si>
  <si>
    <t>החזקת אוטיסטים במסגרת</t>
  </si>
  <si>
    <t>845113</t>
  </si>
  <si>
    <t>הסעות לאוטיסטים</t>
  </si>
  <si>
    <t>845114</t>
  </si>
  <si>
    <t>הפעלת מעונות ממשלתיים</t>
  </si>
  <si>
    <t>845116</t>
  </si>
  <si>
    <t>מועדוניות לילדים עם אוטיזם</t>
  </si>
  <si>
    <t>845117</t>
  </si>
  <si>
    <t>מועדונים לבוגרים עם אוטיזם</t>
  </si>
  <si>
    <t>845202</t>
  </si>
  <si>
    <t>מש'ה במעון אמוני</t>
  </si>
  <si>
    <t>845204</t>
  </si>
  <si>
    <t>מש'ה במעון טיפולי</t>
  </si>
  <si>
    <t>845205</t>
  </si>
  <si>
    <t>מעשי'ם</t>
  </si>
  <si>
    <t>845303</t>
  </si>
  <si>
    <t>שרותים תומכים למש'ה</t>
  </si>
  <si>
    <t>845304</t>
  </si>
  <si>
    <t>נופשונים למש'ה</t>
  </si>
  <si>
    <t>845305</t>
  </si>
  <si>
    <t>הסעות למ.יום למש'ה</t>
  </si>
  <si>
    <t>845306</t>
  </si>
  <si>
    <t>הסעות לאוטיסטים ומש'ה</t>
  </si>
  <si>
    <t>846306</t>
  </si>
  <si>
    <t>הדרכת העיוור ובני ביתו</t>
  </si>
  <si>
    <t>שירותי שיקום</t>
  </si>
  <si>
    <t>846501</t>
  </si>
  <si>
    <t>אחזקת נכים בפנימיות</t>
  </si>
  <si>
    <t>846502</t>
  </si>
  <si>
    <t>נכים במשפחות אומנה</t>
  </si>
  <si>
    <t>846503</t>
  </si>
  <si>
    <t>הפעלת מעונות ממשלתיים שיקום</t>
  </si>
  <si>
    <t>846601</t>
  </si>
  <si>
    <t>מסגרת יום לילד בעל צרכים מיוחדים</t>
  </si>
  <si>
    <t>846602</t>
  </si>
  <si>
    <t>תעסוקה מוגנת לבעלי צרכים מיוחדים</t>
  </si>
  <si>
    <t>846603</t>
  </si>
  <si>
    <t>תוכניות תעסוקה</t>
  </si>
  <si>
    <t>846701</t>
  </si>
  <si>
    <t>תוכניות לילד בעל צרכים מיוחדים</t>
  </si>
  <si>
    <t>846705</t>
  </si>
  <si>
    <t>הסעות למ.יום שיקומיים</t>
  </si>
  <si>
    <t>846708</t>
  </si>
  <si>
    <t>הסעות נכים</t>
  </si>
  <si>
    <t>846710</t>
  </si>
  <si>
    <t>מועדון חברתי לבוגרים</t>
  </si>
  <si>
    <t>846712</t>
  </si>
  <si>
    <t>מרכזי יום לנכים קשים</t>
  </si>
  <si>
    <t>846713</t>
  </si>
  <si>
    <t>קהילה תומכת לנכים</t>
  </si>
  <si>
    <t>846714</t>
  </si>
  <si>
    <t>חלופה למ. יום שיקומי</t>
  </si>
  <si>
    <t>846803</t>
  </si>
  <si>
    <t>מרכזי איבחון ושיקום</t>
  </si>
  <si>
    <t>846809</t>
  </si>
  <si>
    <t>ילדים עיוורים בקהילה</t>
  </si>
  <si>
    <t>846810</t>
  </si>
  <si>
    <t>טיפול אישי סיעודי לנכים</t>
  </si>
  <si>
    <t>847102</t>
  </si>
  <si>
    <t>מקלטים לנשים מוכות</t>
  </si>
  <si>
    <t>שירותי תיקון</t>
  </si>
  <si>
    <t>847104</t>
  </si>
  <si>
    <t>טיפול בנערות במצוקה</t>
  </si>
  <si>
    <t>847107</t>
  </si>
  <si>
    <t>טיפול בנוער ובצעירים</t>
  </si>
  <si>
    <t>847108</t>
  </si>
  <si>
    <t>ועד בית מועדון נערות / גישור</t>
  </si>
  <si>
    <t>בתים חמים לנערות</t>
  </si>
  <si>
    <t>847111</t>
  </si>
  <si>
    <t>נוער וצעיר. חוץ ביתי</t>
  </si>
  <si>
    <t>847112</t>
  </si>
  <si>
    <t>ת.קהיל. עד-י ומעטפת</t>
  </si>
  <si>
    <t>847115</t>
  </si>
  <si>
    <t>י.ת.ד. תוכנית לצעירים</t>
  </si>
  <si>
    <t>847117</t>
  </si>
  <si>
    <t>י.ת.ד סל גמיש</t>
  </si>
  <si>
    <t>847120</t>
  </si>
  <si>
    <t>נוער חרדי מנותק</t>
  </si>
  <si>
    <t>847121</t>
  </si>
  <si>
    <t>תוכניות צבא</t>
  </si>
  <si>
    <t>847201</t>
  </si>
  <si>
    <t>מעונות חסות</t>
  </si>
  <si>
    <t>847302</t>
  </si>
  <si>
    <t>התמכרויות מבוגרים</t>
  </si>
  <si>
    <t>847304</t>
  </si>
  <si>
    <t>התמכרויות חוץ ביתי</t>
  </si>
  <si>
    <t>847403</t>
  </si>
  <si>
    <t>מפת'ן</t>
  </si>
  <si>
    <t>847404</t>
  </si>
  <si>
    <t>מפתן כולל כ'א</t>
  </si>
  <si>
    <t>848200</t>
  </si>
  <si>
    <t>עבודה קהילתית</t>
  </si>
  <si>
    <t>פעילות בקהילה</t>
  </si>
  <si>
    <t>848201</t>
  </si>
  <si>
    <t>הערכות חירום</t>
  </si>
  <si>
    <t>848300</t>
  </si>
  <si>
    <t>התנדבות וקהילה חומרי ניקוי</t>
  </si>
  <si>
    <t>848301</t>
  </si>
  <si>
    <t>התנדבות וקהילה הוצ. כיבוד</t>
  </si>
  <si>
    <t>התנדבות וקהילה ניהול משרד</t>
  </si>
  <si>
    <t>התנדבות וקהילה</t>
  </si>
  <si>
    <t>פע התנדבות בקהילה</t>
  </si>
  <si>
    <t>848401</t>
  </si>
  <si>
    <t>לשכות ייעוץ לאזרח כיבוד</t>
  </si>
  <si>
    <t>לשכות ייעוץ לאזרח ניהול משרד</t>
  </si>
  <si>
    <t>לשכות ייעוץ לאזרח</t>
  </si>
  <si>
    <t>848601</t>
  </si>
  <si>
    <t>העצמת נשים</t>
  </si>
  <si>
    <t>849001</t>
  </si>
  <si>
    <t>פעילות חברתית לעולים</t>
  </si>
  <si>
    <t>שירותים לעולים</t>
  </si>
  <si>
    <t>849002</t>
  </si>
  <si>
    <t>ילדים פנימיות עולים</t>
  </si>
  <si>
    <t>849014</t>
  </si>
  <si>
    <t>טיפול בקשישים עולים</t>
  </si>
  <si>
    <t>849022</t>
  </si>
  <si>
    <t>משפחות עולים במצוקה</t>
  </si>
  <si>
    <t>849023</t>
  </si>
  <si>
    <t>פיתוח קהילה בין תרבותית</t>
  </si>
  <si>
    <t>849024</t>
  </si>
  <si>
    <t>תוכניות טיפול בעולים</t>
  </si>
  <si>
    <t>849025</t>
  </si>
  <si>
    <t>מ. טיפול באלימות עולים</t>
  </si>
  <si>
    <t>610</t>
  </si>
  <si>
    <t>עמלות והוצאות בנקאיות</t>
  </si>
  <si>
    <t>פרעון מלוות ומימון</t>
  </si>
  <si>
    <t>632000</t>
  </si>
  <si>
    <t>רבית משיכת יתר</t>
  </si>
  <si>
    <t>691</t>
  </si>
  <si>
    <t>649100</t>
  </si>
  <si>
    <t>הלוואות פיתוח-קרן</t>
  </si>
  <si>
    <t>פרעון מלוות</t>
  </si>
  <si>
    <t>692</t>
  </si>
  <si>
    <t>הלוואות פיתוח-ריבית</t>
  </si>
  <si>
    <t>693</t>
  </si>
  <si>
    <t>הלוואות פיתוח-הצמדה</t>
  </si>
  <si>
    <t>649200</t>
  </si>
  <si>
    <t>הלוואות אחרות-קרן</t>
  </si>
  <si>
    <t>הלוואות אחרות-ריבית</t>
  </si>
  <si>
    <t>הלוואות אחרות-הצמדה</t>
  </si>
  <si>
    <t>649300</t>
  </si>
  <si>
    <t>הלוואת רשות עצמאית-קרן</t>
  </si>
  <si>
    <t>הלוואת רשות עצמאית-ריבית</t>
  </si>
  <si>
    <t>649400</t>
  </si>
  <si>
    <t>הלוואות ביוב-קרן</t>
  </si>
  <si>
    <t>הלוואות ביוב-ריבית</t>
  </si>
  <si>
    <t>619000</t>
  </si>
  <si>
    <t>בחירות לעיריה</t>
  </si>
  <si>
    <t>הוצאות אחרות</t>
  </si>
  <si>
    <t>פנסיה, הנחות ותשלומים בלתי רגילים</t>
  </si>
  <si>
    <t>300</t>
  </si>
  <si>
    <t>991100</t>
  </si>
  <si>
    <t>פנסיה כללי</t>
  </si>
  <si>
    <t>פנסיה תקציבית</t>
  </si>
  <si>
    <t>991200</t>
  </si>
  <si>
    <t>פנסיה הנדסה ועדה</t>
  </si>
  <si>
    <t>991300</t>
  </si>
  <si>
    <t>פנסיה חינוך</t>
  </si>
  <si>
    <t>991400</t>
  </si>
  <si>
    <t>פנסיה רווחה</t>
  </si>
  <si>
    <t>993000</t>
  </si>
  <si>
    <t>הוצ' שנים קודמות</t>
  </si>
  <si>
    <t>990</t>
  </si>
  <si>
    <t>993100</t>
  </si>
  <si>
    <t>רזרבה ר. איתנה</t>
  </si>
  <si>
    <t>הוצאות רזרבה</t>
  </si>
  <si>
    <t>860</t>
  </si>
  <si>
    <t>995000</t>
  </si>
  <si>
    <t>הנחות חוק ארנונה</t>
  </si>
  <si>
    <t>הנחות ארנונה</t>
  </si>
  <si>
    <t>996000</t>
  </si>
  <si>
    <t>הפרשה לתביעות משפטיות</t>
  </si>
  <si>
    <t>970</t>
  </si>
  <si>
    <t>הוצאות עודפות מס הכנסה</t>
  </si>
  <si>
    <t>מנהל כללי סה"כ</t>
  </si>
  <si>
    <t>מינהל ארגון ומשאבים סה"כ</t>
  </si>
  <si>
    <t>מנהל כספים סה"כ</t>
  </si>
  <si>
    <t>מינהל תפעול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</si>
  <si>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</si>
  <si>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</si>
  <si>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</si>
  <si>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</si>
  <si>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</si>
  <si>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</si>
  <si>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</si>
  <si>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</si>
  <si>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</si>
  <si>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כלליות מנהל כללי סה"כ</t>
  </si>
  <si>
    <t>לישכת מנכ"ל סה"כ</t>
  </si>
  <si>
    <t>הנהלה/סגנים סה"כ</t>
  </si>
  <si>
    <t>לישכת ראש העיר סה"כ</t>
  </si>
  <si>
    <t>פנ"צ וחופש המידע סה"כ</t>
  </si>
  <si>
    <t>קידום מעמד האישה ושוויון מגדרי סה"כ</t>
  </si>
  <si>
    <t>מ. אגף רכש והתקשרויות סה"כ</t>
  </si>
  <si>
    <t>מחלקת בריאות סה"כ</t>
  </si>
  <si>
    <t>מבקר סה"כ</t>
  </si>
  <si>
    <t>משאבי אנוש סה"כ</t>
  </si>
  <si>
    <t>מועצת העיר סה"כ</t>
  </si>
  <si>
    <t>דוברות ופרסום סה"כ</t>
  </si>
  <si>
    <t>ארגון והדרכה סה"כ</t>
  </si>
  <si>
    <t>לשכה משפטית סה"כ</t>
  </si>
  <si>
    <t>איגודים והשתתפויות מנהל כללי סה"כ</t>
  </si>
  <si>
    <t>קשרים בינלאומיים סה"כ</t>
  </si>
  <si>
    <t>שרותים אחרים סה"כ</t>
  </si>
  <si>
    <t>מוקד עירוני סה"כ</t>
  </si>
  <si>
    <t>משרד הפנים סה"כ</t>
  </si>
  <si>
    <t>מערכות מידע ותקשורת סה"כ</t>
  </si>
  <si>
    <t>מכרזים סה"כ</t>
  </si>
  <si>
    <t>ועד עובדים סה"כ</t>
  </si>
  <si>
    <t>ארגון ומשאבים סה"כ</t>
  </si>
  <si>
    <t>כלליות מינהל כספים סה"כ</t>
  </si>
  <si>
    <t>אגף גזברות סה"כ</t>
  </si>
  <si>
    <t>אגף חשבות סה"כ</t>
  </si>
  <si>
    <t>מחלקת שכר סה"כ</t>
  </si>
  <si>
    <t>מחלקת תקציבים סה"כ</t>
  </si>
  <si>
    <t>מחלקת שומה סה"כ</t>
  </si>
  <si>
    <t>אגף גביה סה"כ</t>
  </si>
  <si>
    <t>מימון סה"כ</t>
  </si>
  <si>
    <t>מ. אגף שפ"ע סה"כ</t>
  </si>
  <si>
    <t>שרותי ניקיון סה"כ</t>
  </si>
  <si>
    <t>מחלקת תברואה סה"כ</t>
  </si>
  <si>
    <t>רישוי עסקים סה"כ</t>
  </si>
  <si>
    <t>וטרינר סה"כ</t>
  </si>
  <si>
    <t>הדברת מזיקים סה"כ</t>
  </si>
  <si>
    <t>חזות העיר סה"כ</t>
  </si>
  <si>
    <t>איגודי ערים שפ"ע סה"כ</t>
  </si>
  <si>
    <t>גנים ונוף סה"כ</t>
  </si>
  <si>
    <t>פארק הוד השרון סה"כ</t>
  </si>
  <si>
    <t>שילוט סה"כ</t>
  </si>
  <si>
    <t>פיקוח עירוני סה"כ</t>
  </si>
  <si>
    <t>וועדה חקלאית סה"כ</t>
  </si>
  <si>
    <t>שירותי בריאות סה"כ</t>
  </si>
  <si>
    <t>קיימות ואיכות הסביבה סה"כ</t>
  </si>
  <si>
    <t>רכש סה"כ</t>
  </si>
  <si>
    <t>תחבורה סה"כ</t>
  </si>
  <si>
    <t>אגף בטחון ואכיפה סה"כ</t>
  </si>
  <si>
    <t>מ. אגף בטחון ואכיפה סה"כ</t>
  </si>
  <si>
    <t>משא"ז סה"כ</t>
  </si>
  <si>
    <t>הג"א סה"כ</t>
  </si>
  <si>
    <t>סיור עירוני סה"כ</t>
  </si>
  <si>
    <t>מל"ח סה"כ</t>
  </si>
  <si>
    <t>מחלקת ביטחון סה"כ</t>
  </si>
  <si>
    <t>מחלקה סיוע שעת חירום סה"כ</t>
  </si>
  <si>
    <t>רשות חניה סה"כ</t>
  </si>
  <si>
    <t>כלליות מנהל הנדסה סה"כ</t>
  </si>
  <si>
    <t>מינהל הנדסי סה"כ</t>
  </si>
  <si>
    <t>תכנון עיר סה"כ</t>
  </si>
  <si>
    <t>רישוי ופיקוח על הבניה סה"כ</t>
  </si>
  <si>
    <t>תשתיות סה"כ</t>
  </si>
  <si>
    <t>ניידת שרות ראשוני סה"כ</t>
  </si>
  <si>
    <t>בניה ציבורית סה"כ</t>
  </si>
  <si>
    <t>התחדשות עירונית סה"כ</t>
  </si>
  <si>
    <t>הכנסות מבניה ופיתוח סה"כ</t>
  </si>
  <si>
    <t>תשתיות תנועה סה"כ</t>
  </si>
  <si>
    <t>דרכים ומדרכות סה"כ</t>
  </si>
  <si>
    <t>חשמל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</si>
  <si>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</si>
  <si>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</si>
  <si>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</si>
  <si>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</si>
  <si>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</si>
  <si>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קדם יסודי סה"כ</t>
  </si>
  <si>
    <t>מחלקת חינוך על יסודי סה"כ</t>
  </si>
  <si>
    <t>מחלקת חינוך פרט סה"כ</t>
  </si>
  <si>
    <t>מחלקת בינוי ותפעול מוס"ח סה"כ</t>
  </si>
  <si>
    <t>מח' מלידה עד גיל 3 סה"כ</t>
  </si>
  <si>
    <t>גימלאות גננות סה"כ</t>
  </si>
  <si>
    <t>גני ילדים סה"כ</t>
  </si>
  <si>
    <t>שרותים נוספים לגני הילדים סה"כ</t>
  </si>
  <si>
    <t>בתי ספר יסודיים סה"כ</t>
  </si>
  <si>
    <t>מרכז טיפולי סה"כ</t>
  </si>
  <si>
    <t>מ.הוליסטי לתלמידים מצטיינים ח. מחוננים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</si>
  <si>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</si>
  <si>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</si>
  <si>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</si>
  <si>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</si>
  <si>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</si>
  <si>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</si>
  <si>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</si>
  <si>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חט"ב לאומנויות הראשונים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</si>
  <si>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</si>
  <si>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</si>
  <si>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</si>
  <si>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</si>
  <si>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</si>
  <si>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</si>
  <si>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טכנולוגי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</si>
  <si>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</si>
  <si>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</si>
  <si>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</si>
  <si>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</si>
  <si>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תיגבור לימודים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</si>
  <si>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</si>
  <si>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</si>
  <si>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</si>
  <si>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</si>
  <si>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</si>
  <si>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מוסדות חינוך סה"כ</t>
  </si>
  <si>
    <t>אחזקת מחשוב ותקשורת מוסדות חינוך סה"כ</t>
  </si>
  <si>
    <t>חינוך מוכר שאינו רשמי סה"כ</t>
  </si>
  <si>
    <t>חגיגות וטקסים סה"כ</t>
  </si>
  <si>
    <t>כלליות תרבות ונוער סה"כ</t>
  </si>
  <si>
    <t>מרכז אומנויות סה"כ</t>
  </si>
  <si>
    <t>מחלקת תרבות סה"כ</t>
  </si>
  <si>
    <t>ספריה עירונית סה"כ</t>
  </si>
  <si>
    <t>ארכיון מורשת סה"כ</t>
  </si>
  <si>
    <t>קונסרבטוריון עירוני סה"כ</t>
  </si>
  <si>
    <t>תרבות אחרים סה"כ</t>
  </si>
  <si>
    <t>יד לבנים סה"כ</t>
  </si>
  <si>
    <t>תרבות דתית סה"כ</t>
  </si>
  <si>
    <t>מחלקת נוער סה"כ</t>
  </si>
  <si>
    <t>קידום נוער סה"כ</t>
  </si>
  <si>
    <t>מרכזים קהילתיים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</si>
  <si>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</si>
  <si>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</si>
  <si>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</si>
  <si>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</si>
  <si>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</si>
  <si>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</si>
  <si>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</si>
  <si>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</si>
  <si>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</si>
  <si>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</si>
  <si>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</si>
  <si>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</si>
  <si>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</si>
  <si>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</si>
  <si>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</si>
  <si>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</si>
  <si>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מרכז ספורט שיקמים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</si>
  <si>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</si>
  <si>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</si>
  <si>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</si>
  <si>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</si>
  <si>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</si>
  <si>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</si>
  <si>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</si>
  <si>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</si>
  <si>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</si>
  <si>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</si>
  <si>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</si>
  <si>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</si>
  <si>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פרעון מלוות סה"כ</t>
  </si>
  <si>
    <t>הנחות ארנונה סה"כ</t>
  </si>
  <si>
    <t>פנסיה תקציבית סה"כ</t>
  </si>
  <si>
    <t>הוצאות רזרבה סה"כ</t>
  </si>
  <si>
    <t>הוצאות אחרות סה"כ</t>
  </si>
  <si>
    <t>פעולות סה"כ</t>
  </si>
  <si>
    <t>שכר סה"כ</t>
  </si>
  <si>
    <t>הוצאות -  סה"כ</t>
  </si>
  <si>
    <t>סעיף
תקציבי</t>
  </si>
  <si>
    <t>משרות
2024</t>
  </si>
  <si>
    <t>תקציב
2024</t>
  </si>
  <si>
    <t>משרות
2023</t>
  </si>
  <si>
    <t>תקציב
2023</t>
  </si>
  <si>
    <t>ביצוע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</si>
</sst>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5" fillId="4" borderId="0" xfId="4" applyFont="1" applyAlignment="1">
      <alignment horizontal="center" vertical="center" wrapText="1"/>
    </xf>
    <xf numFmtId="3" fontId="5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2" fillId="2" borderId="2" xfId="2" applyAlignment="1">
      <alignment horizontal="center"/>
    </xf>
    <xf numFmtId="3" fontId="2" fillId="2" borderId="2" xfId="2" applyNumberFormat="1"/>
    <xf numFmtId="0" fontId="6" fillId="0" borderId="1" xfId="1" applyFont="1" applyAlignment="1">
      <alignment horizontal="center"/>
    </xf>
    <xf numFmtId="3" fontId="6" fillId="0" borderId="1" xfId="1" applyNumberFormat="1" applyFont="1"/>
    <xf numFmtId="0" fontId="9" fillId="0" borderId="0" xfId="0" applyFont="1"/>
    <xf numFmtId="0" fontId="5" fillId="5" borderId="0" xfId="5" applyFont="1" applyAlignment="1">
      <alignment horizontal="center"/>
    </xf>
    <xf numFmtId="3" fontId="5" fillId="5" borderId="0" xfId="5" applyNumberFormat="1" applyFont="1"/>
    <xf numFmtId="0" fontId="2" fillId="2" borderId="2" xfId="2" applyAlignment="1">
      <alignment horizontal="right"/>
    </xf>
    <xf numFmtId="0" fontId="5" fillId="4" borderId="0" xfId="4" applyFont="1" applyAlignment="1">
      <alignment horizontal="center" vertical="center" wrapText="1"/>
    </xf>
    <xf numFmtId="0" fontId="2" fillId="2" borderId="3" xfId="2" applyBorder="1" applyAlignment="1">
      <alignment horizontal="right"/>
    </xf>
    <xf numFmtId="0" fontId="7" fillId="0" borderId="0" xfId="1" applyFont="1" applyBorder="1" applyAlignment="1">
      <alignment horizontal="right"/>
    </xf>
    <xf numFmtId="0" fontId="6" fillId="0" borderId="1" xfId="1" applyFont="1" applyAlignment="1">
      <alignment horizontal="right"/>
    </xf>
    <xf numFmtId="0" fontId="5" fillId="5" borderId="0" xfId="5" applyFont="1" applyAlignment="1">
      <alignment horizontal="right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6"/>
  <sheetViews>
    <sheetView showGridLines="0" rightToLeft="1" tabSelected="1" workbookViewId="0">
      <selection sqref="A1:B1"/>
    </sheetView>
  </sheetViews>
  <sheetFormatPr defaultRowHeight="14.25" outlineLevelRow="4" x14ac:dyDescent="0.2"/>
  <cols>
    <col min="1" max="1" width="4.125" style="1" customWidth="1"/>
    <col min="2" max="2" width="7" style="1" customWidth="1"/>
    <col min="3" max="3" width="20.75" style="4" customWidth="1"/>
    <col min="4" max="4" width="7.625" style="3" customWidth="1"/>
    <col min="5" max="5" width="13.625" style="2" customWidth="1"/>
    <col min="6" max="6" width="7.625" style="3" customWidth="1"/>
    <col min="7" max="8" width="13.625" style="2" customWidth="1"/>
    <col min="9" max="9" width="11.75" customWidth="1"/>
    <col min="10" max="10" width="12.125" customWidth="1"/>
    <col min="11" max="11" width="11.75" customWidth="1"/>
    <col min="12" max="12" width="11" customWidth="1"/>
  </cols>
  <sheetData>
    <row r="1" spans="1:8" s="3" customFormat="1" ht="31.5" x14ac:dyDescent="0.2">
      <c r="A1" s="27" t="s">
        <v>2383</v>
      </c>
      <c r="B1" s="27"/>
      <c r="C1" s="5" t="s">
        <v>0</v>
      </c>
      <c r="D1" s="5" t="s">
        <v>2384</v>
      </c>
      <c r="E1" s="6" t="s">
        <v>2385</v>
      </c>
      <c r="F1" s="5" t="s">
        <v>2386</v>
      </c>
      <c r="G1" s="6" t="s">
        <v>2387</v>
      </c>
      <c r="H1" s="6" t="s">
        <v>2388</v>
      </c>
    </row>
    <row r="2" spans="1:8" ht="15.75" outlineLevel="1" x14ac:dyDescent="0.25">
      <c r="A2" s="29" t="s">
        <v>5</v>
      </c>
      <c r="B2" s="29"/>
      <c r="C2" s="29"/>
    </row>
    <row r="3" spans="1:8" ht="15" outlineLevel="2" x14ac:dyDescent="0.25">
      <c r="A3" s="28" t="s">
        <v>4</v>
      </c>
      <c r="B3" s="28"/>
      <c r="C3" s="28"/>
    </row>
    <row r="4" spans="1:8" outlineLevel="4" x14ac:dyDescent="0.2">
      <c r="A4" s="7" t="s">
        <v>1</v>
      </c>
      <c r="B4" s="7" t="s">
        <v>2</v>
      </c>
      <c r="C4" s="8" t="s">
        <v>3</v>
      </c>
      <c r="D4" s="9"/>
      <c r="E4" s="10">
        <v>250000</v>
      </c>
      <c r="F4" s="9"/>
      <c r="G4" s="10">
        <v>142000</v>
      </c>
      <c r="H4" s="10">
        <v>139816</v>
      </c>
    </row>
    <row r="5" spans="1:8" outlineLevel="4" x14ac:dyDescent="0.2">
      <c r="A5" s="11" t="s">
        <v>6</v>
      </c>
      <c r="B5" s="11" t="s">
        <v>2</v>
      </c>
      <c r="C5" s="12" t="s">
        <v>7</v>
      </c>
      <c r="D5" s="13"/>
      <c r="E5" s="14">
        <v>228000</v>
      </c>
      <c r="F5" s="13"/>
      <c r="G5" s="14">
        <v>149000</v>
      </c>
      <c r="H5" s="14">
        <v>176811</v>
      </c>
    </row>
    <row r="6" spans="1:8" ht="15" outlineLevel="3" x14ac:dyDescent="0.25">
      <c r="A6" s="15"/>
      <c r="B6" s="15"/>
      <c r="C6" s="16" t="s">
        <v>2380</v>
      </c>
      <c r="D6" s="17">
        <f>SUBTOTAL(9,D4:D5)</f>
        <v>0</v>
      </c>
      <c r="E6" s="18">
        <f>SUBTOTAL(9,E4:E5)</f>
        <v>478000</v>
      </c>
      <c r="F6" s="17">
        <f>SUBTOTAL(9,F4:F5)</f>
        <v>0</v>
      </c>
      <c r="G6" s="18">
        <f>SUBTOTAL(9,G4:G5)</f>
        <v>291000</v>
      </c>
      <c r="H6" s="18">
        <f>SUBTOTAL(9,H4:H5)</f>
        <v>316627</v>
      </c>
    </row>
    <row r="7" spans="1:8" ht="15" outlineLevel="2" x14ac:dyDescent="0.25">
      <c r="A7" s="26" t="s">
        <v>2220</v>
      </c>
      <c r="B7" s="26"/>
      <c r="C7" s="26"/>
      <c r="D7" s="19">
        <f>SUBTOTAL(9,D4:D5)</f>
        <v>0</v>
      </c>
      <c r="E7" s="20">
        <f>SUBTOTAL(9,E4:E5)</f>
        <v>478000</v>
      </c>
      <c r="F7" s="19">
        <f>SUBTOTAL(9,F4:F5)</f>
        <v>0</v>
      </c>
      <c r="G7" s="20">
        <f>SUBTOTAL(9,G4:G5)</f>
        <v>291000</v>
      </c>
      <c r="H7" s="20">
        <f>SUBTOTAL(9,H4:H5)</f>
        <v>316627</v>
      </c>
    </row>
    <row r="8" spans="1:8" outlineLevel="2" x14ac:dyDescent="0.2">
      <c r="A8"/>
      <c r="B8"/>
      <c r="C8"/>
      <c r="D8"/>
      <c r="E8"/>
      <c r="F8"/>
      <c r="G8"/>
      <c r="H8"/>
    </row>
    <row r="9" spans="1:8" ht="15" outlineLevel="2" x14ac:dyDescent="0.25">
      <c r="A9" s="28" t="s">
        <v>11</v>
      </c>
      <c r="B9" s="28"/>
      <c r="C9" s="28"/>
    </row>
    <row r="10" spans="1:8" outlineLevel="4" x14ac:dyDescent="0.2">
      <c r="A10" s="7" t="s">
        <v>8</v>
      </c>
      <c r="B10" s="7" t="s">
        <v>9</v>
      </c>
      <c r="C10" s="8" t="s">
        <v>10</v>
      </c>
      <c r="D10" s="9">
        <v>3</v>
      </c>
      <c r="E10" s="10">
        <v>1150000</v>
      </c>
      <c r="F10" s="9">
        <v>5</v>
      </c>
      <c r="G10" s="10">
        <v>1359000</v>
      </c>
      <c r="H10" s="10">
        <v>1164818.3700000001</v>
      </c>
    </row>
    <row r="11" spans="1:8" outlineLevel="4" x14ac:dyDescent="0.2">
      <c r="A11" s="11" t="s">
        <v>12</v>
      </c>
      <c r="B11" s="11" t="s">
        <v>9</v>
      </c>
      <c r="C11" s="12" t="s">
        <v>13</v>
      </c>
      <c r="D11" s="13"/>
      <c r="E11" s="14">
        <v>15000</v>
      </c>
      <c r="F11" s="13"/>
      <c r="G11" s="14">
        <v>17000</v>
      </c>
      <c r="H11" s="14">
        <v>16749.599999999999</v>
      </c>
    </row>
    <row r="12" spans="1:8" outlineLevel="4" x14ac:dyDescent="0.2">
      <c r="A12" s="11" t="s">
        <v>14</v>
      </c>
      <c r="B12" s="11" t="s">
        <v>9</v>
      </c>
      <c r="C12" s="12" t="s">
        <v>15</v>
      </c>
      <c r="D12" s="13"/>
      <c r="E12" s="14">
        <v>29000</v>
      </c>
      <c r="F12" s="13"/>
      <c r="G12" s="14">
        <v>31000</v>
      </c>
      <c r="H12" s="14">
        <v>8269.08</v>
      </c>
    </row>
    <row r="13" spans="1:8" outlineLevel="4" x14ac:dyDescent="0.2">
      <c r="A13" s="11" t="s">
        <v>16</v>
      </c>
      <c r="B13" s="11" t="s">
        <v>9</v>
      </c>
      <c r="C13" s="12" t="s">
        <v>17</v>
      </c>
      <c r="D13" s="13"/>
      <c r="E13" s="14">
        <v>7000</v>
      </c>
      <c r="F13" s="13"/>
      <c r="G13" s="14">
        <v>13000</v>
      </c>
      <c r="H13" s="14">
        <v>26895.24</v>
      </c>
    </row>
    <row r="14" spans="1:8" outlineLevel="4" x14ac:dyDescent="0.2">
      <c r="A14" s="11" t="s">
        <v>18</v>
      </c>
      <c r="B14" s="11" t="s">
        <v>9</v>
      </c>
      <c r="C14" s="12" t="s">
        <v>19</v>
      </c>
      <c r="D14" s="13"/>
      <c r="E14" s="14">
        <v>40000</v>
      </c>
      <c r="F14" s="13"/>
      <c r="G14" s="14">
        <v>55000</v>
      </c>
      <c r="H14" s="14">
        <v>60155.94</v>
      </c>
    </row>
    <row r="15" spans="1:8" ht="15" outlineLevel="3" x14ac:dyDescent="0.25">
      <c r="A15" s="15"/>
      <c r="B15" s="15"/>
      <c r="C15" s="16" t="s">
        <v>2381</v>
      </c>
      <c r="D15" s="17">
        <f>SUBTOTAL(9,D10:D14)</f>
        <v>3</v>
      </c>
      <c r="E15" s="18">
        <f>SUBTOTAL(9,E10:E14)</f>
        <v>1241000</v>
      </c>
      <c r="F15" s="17">
        <f>SUBTOTAL(9,F10:F14)</f>
        <v>5</v>
      </c>
      <c r="G15" s="18">
        <f>SUBTOTAL(9,G10:G14)</f>
        <v>1475000</v>
      </c>
      <c r="H15" s="18">
        <f>SUBTOTAL(9,H10:H14)</f>
        <v>1276888.2300000002</v>
      </c>
    </row>
    <row r="16" spans="1:8" outlineLevel="4" x14ac:dyDescent="0.2">
      <c r="A16" s="11" t="s">
        <v>20</v>
      </c>
      <c r="B16" s="11" t="s">
        <v>9</v>
      </c>
      <c r="C16" s="12" t="s">
        <v>21</v>
      </c>
      <c r="D16" s="13"/>
      <c r="E16" s="14">
        <v>1000</v>
      </c>
      <c r="F16" s="13"/>
      <c r="G16" s="14">
        <v>1000</v>
      </c>
      <c r="H16" s="14">
        <v>1000</v>
      </c>
    </row>
    <row r="17" spans="1:8" outlineLevel="4" x14ac:dyDescent="0.2">
      <c r="A17" s="11" t="s">
        <v>22</v>
      </c>
      <c r="B17" s="11" t="s">
        <v>9</v>
      </c>
      <c r="C17" s="12" t="s">
        <v>23</v>
      </c>
      <c r="D17" s="13"/>
      <c r="E17" s="14">
        <v>2000</v>
      </c>
      <c r="F17" s="13"/>
      <c r="G17" s="14">
        <v>2000</v>
      </c>
      <c r="H17" s="14">
        <v>762.62</v>
      </c>
    </row>
    <row r="18" spans="1:8" outlineLevel="4" x14ac:dyDescent="0.2">
      <c r="A18" s="11" t="s">
        <v>24</v>
      </c>
      <c r="B18" s="11" t="s">
        <v>9</v>
      </c>
      <c r="C18" s="12" t="s">
        <v>25</v>
      </c>
      <c r="D18" s="13"/>
      <c r="E18" s="14">
        <v>5000</v>
      </c>
      <c r="F18" s="13"/>
      <c r="G18" s="14">
        <v>5000</v>
      </c>
      <c r="H18" s="14">
        <v>4231.54</v>
      </c>
    </row>
    <row r="19" spans="1:8" outlineLevel="4" x14ac:dyDescent="0.2">
      <c r="A19" s="11" t="s">
        <v>26</v>
      </c>
      <c r="B19" s="11" t="s">
        <v>9</v>
      </c>
      <c r="C19" s="12" t="s">
        <v>27</v>
      </c>
      <c r="D19" s="13"/>
      <c r="E19" s="14">
        <v>3000</v>
      </c>
      <c r="F19" s="13"/>
      <c r="G19" s="14">
        <v>3000</v>
      </c>
      <c r="H19" s="14">
        <v>2671.66</v>
      </c>
    </row>
    <row r="20" spans="1:8" outlineLevel="4" x14ac:dyDescent="0.2">
      <c r="A20" s="11" t="s">
        <v>28</v>
      </c>
      <c r="B20" s="11" t="s">
        <v>9</v>
      </c>
      <c r="C20" s="12" t="s">
        <v>29</v>
      </c>
      <c r="D20" s="13"/>
      <c r="E20" s="14">
        <v>1000</v>
      </c>
      <c r="F20" s="13"/>
      <c r="G20" s="14">
        <v>15000</v>
      </c>
      <c r="H20" s="14">
        <v>10484</v>
      </c>
    </row>
    <row r="21" spans="1:8" outlineLevel="4" x14ac:dyDescent="0.2">
      <c r="A21" s="11" t="s">
        <v>30</v>
      </c>
      <c r="B21" s="11" t="s">
        <v>9</v>
      </c>
      <c r="C21" s="12" t="s">
        <v>31</v>
      </c>
      <c r="D21" s="13"/>
      <c r="E21" s="14">
        <v>3000</v>
      </c>
      <c r="F21" s="13"/>
      <c r="G21" s="14">
        <v>3000</v>
      </c>
      <c r="H21" s="14">
        <v>2411.0700000000002</v>
      </c>
    </row>
    <row r="22" spans="1:8" outlineLevel="4" x14ac:dyDescent="0.2">
      <c r="A22" s="11" t="s">
        <v>32</v>
      </c>
      <c r="B22" s="11" t="s">
        <v>9</v>
      </c>
      <c r="C22" s="12" t="s">
        <v>33</v>
      </c>
      <c r="D22" s="13"/>
      <c r="E22" s="14">
        <v>75000</v>
      </c>
      <c r="F22" s="13"/>
      <c r="G22" s="14">
        <v>75000</v>
      </c>
      <c r="H22" s="14">
        <v>79785.95</v>
      </c>
    </row>
    <row r="23" spans="1:8" outlineLevel="4" x14ac:dyDescent="0.2">
      <c r="A23" s="11" t="s">
        <v>34</v>
      </c>
      <c r="B23" s="11" t="s">
        <v>9</v>
      </c>
      <c r="C23" s="12" t="s">
        <v>35</v>
      </c>
      <c r="D23" s="13"/>
      <c r="E23" s="14">
        <v>200000</v>
      </c>
      <c r="F23" s="13"/>
      <c r="G23" s="14">
        <v>200000</v>
      </c>
      <c r="H23" s="14">
        <v>38440</v>
      </c>
    </row>
    <row r="24" spans="1:8" outlineLevel="4" x14ac:dyDescent="0.2">
      <c r="A24" s="11" t="s">
        <v>36</v>
      </c>
      <c r="B24" s="11" t="s">
        <v>9</v>
      </c>
      <c r="C24" s="12" t="s">
        <v>37</v>
      </c>
      <c r="D24" s="13"/>
      <c r="E24" s="14">
        <v>1000</v>
      </c>
      <c r="F24" s="13"/>
      <c r="G24" s="14">
        <v>1000</v>
      </c>
      <c r="H24" s="14">
        <v>957.72</v>
      </c>
    </row>
    <row r="25" spans="1:8" ht="15" outlineLevel="3" x14ac:dyDescent="0.25">
      <c r="A25" s="15"/>
      <c r="B25" s="15"/>
      <c r="C25" s="16" t="s">
        <v>2380</v>
      </c>
      <c r="D25" s="17">
        <f>SUBTOTAL(9,D16:D24)</f>
        <v>0</v>
      </c>
      <c r="E25" s="18">
        <f>SUBTOTAL(9,E16:E24)</f>
        <v>291000</v>
      </c>
      <c r="F25" s="17">
        <f>SUBTOTAL(9,F16:F24)</f>
        <v>0</v>
      </c>
      <c r="G25" s="18">
        <f>SUBTOTAL(9,G16:G24)</f>
        <v>305000</v>
      </c>
      <c r="H25" s="18">
        <f>SUBTOTAL(9,H16:H24)</f>
        <v>140744.56</v>
      </c>
    </row>
    <row r="26" spans="1:8" ht="15" outlineLevel="2" x14ac:dyDescent="0.25">
      <c r="A26" s="26" t="s">
        <v>2221</v>
      </c>
      <c r="B26" s="26"/>
      <c r="C26" s="26"/>
      <c r="D26" s="19">
        <f>SUBTOTAL(9,D10:D24)</f>
        <v>3</v>
      </c>
      <c r="E26" s="20">
        <f>SUBTOTAL(9,E10:E24)</f>
        <v>1532000</v>
      </c>
      <c r="F26" s="19">
        <f>SUBTOTAL(9,F10:F24)</f>
        <v>5</v>
      </c>
      <c r="G26" s="20">
        <f>SUBTOTAL(9,G10:G24)</f>
        <v>1780000</v>
      </c>
      <c r="H26" s="20">
        <f>SUBTOTAL(9,H10:H24)</f>
        <v>1417632.7900000003</v>
      </c>
    </row>
    <row r="27" spans="1:8" outlineLevel="2" x14ac:dyDescent="0.2">
      <c r="A27"/>
      <c r="B27"/>
      <c r="C27"/>
      <c r="D27"/>
      <c r="E27"/>
      <c r="F27"/>
      <c r="G27"/>
      <c r="H27"/>
    </row>
    <row r="28" spans="1:8" ht="15" outlineLevel="2" x14ac:dyDescent="0.25">
      <c r="A28" s="28" t="s">
        <v>40</v>
      </c>
      <c r="B28" s="28"/>
      <c r="C28" s="28"/>
    </row>
    <row r="29" spans="1:8" outlineLevel="4" x14ac:dyDescent="0.2">
      <c r="A29" s="7" t="s">
        <v>8</v>
      </c>
      <c r="B29" s="7" t="s">
        <v>38</v>
      </c>
      <c r="C29" s="8" t="s">
        <v>39</v>
      </c>
      <c r="D29" s="9">
        <v>2.7</v>
      </c>
      <c r="E29" s="10">
        <v>1102000</v>
      </c>
      <c r="F29" s="9">
        <v>6</v>
      </c>
      <c r="G29" s="10">
        <v>2021000</v>
      </c>
      <c r="H29" s="10">
        <v>1857752.95</v>
      </c>
    </row>
    <row r="30" spans="1:8" outlineLevel="4" x14ac:dyDescent="0.2">
      <c r="A30" s="11" t="s">
        <v>12</v>
      </c>
      <c r="B30" s="11" t="s">
        <v>38</v>
      </c>
      <c r="C30" s="12" t="s">
        <v>41</v>
      </c>
      <c r="D30" s="13"/>
      <c r="E30" s="14">
        <v>7000</v>
      </c>
      <c r="F30" s="13"/>
      <c r="G30" s="14">
        <v>8000</v>
      </c>
      <c r="H30" s="14">
        <v>8682.32</v>
      </c>
    </row>
    <row r="31" spans="1:8" outlineLevel="4" x14ac:dyDescent="0.2">
      <c r="A31" s="11" t="s">
        <v>14</v>
      </c>
      <c r="B31" s="11" t="s">
        <v>38</v>
      </c>
      <c r="C31" s="12" t="s">
        <v>42</v>
      </c>
      <c r="D31" s="13"/>
      <c r="E31" s="14">
        <v>33000</v>
      </c>
      <c r="F31" s="13"/>
      <c r="G31" s="14">
        <v>35000</v>
      </c>
      <c r="H31" s="14">
        <v>14223.08</v>
      </c>
    </row>
    <row r="32" spans="1:8" outlineLevel="4" x14ac:dyDescent="0.2">
      <c r="A32" s="11" t="s">
        <v>16</v>
      </c>
      <c r="B32" s="11" t="s">
        <v>38</v>
      </c>
      <c r="C32" s="12" t="s">
        <v>43</v>
      </c>
      <c r="D32" s="13"/>
      <c r="E32" s="14">
        <v>15000</v>
      </c>
      <c r="F32" s="13"/>
      <c r="G32" s="14">
        <v>13000</v>
      </c>
      <c r="H32" s="14">
        <v>16634.09</v>
      </c>
    </row>
    <row r="33" spans="1:8" outlineLevel="4" x14ac:dyDescent="0.2">
      <c r="A33" s="11" t="s">
        <v>18</v>
      </c>
      <c r="B33" s="11" t="s">
        <v>38</v>
      </c>
      <c r="C33" s="12" t="s">
        <v>44</v>
      </c>
      <c r="D33" s="13"/>
      <c r="E33" s="14">
        <v>55000</v>
      </c>
      <c r="F33" s="13"/>
      <c r="G33" s="14">
        <v>133000</v>
      </c>
      <c r="H33" s="14">
        <v>123683.76</v>
      </c>
    </row>
    <row r="34" spans="1:8" ht="15" outlineLevel="3" x14ac:dyDescent="0.25">
      <c r="A34" s="15"/>
      <c r="B34" s="15"/>
      <c r="C34" s="16" t="s">
        <v>2381</v>
      </c>
      <c r="D34" s="17">
        <f>SUBTOTAL(9,D29:D33)</f>
        <v>2.7</v>
      </c>
      <c r="E34" s="18">
        <f>SUBTOTAL(9,E29:E33)</f>
        <v>1212000</v>
      </c>
      <c r="F34" s="17">
        <f>SUBTOTAL(9,F29:F33)</f>
        <v>6</v>
      </c>
      <c r="G34" s="18">
        <f>SUBTOTAL(9,G29:G33)</f>
        <v>2210000</v>
      </c>
      <c r="H34" s="18">
        <f>SUBTOTAL(9,H29:H33)</f>
        <v>2020976.2000000002</v>
      </c>
    </row>
    <row r="35" spans="1:8" outlineLevel="4" x14ac:dyDescent="0.2">
      <c r="A35" s="11" t="s">
        <v>45</v>
      </c>
      <c r="B35" s="11" t="s">
        <v>38</v>
      </c>
      <c r="C35" s="12" t="s">
        <v>46</v>
      </c>
      <c r="D35" s="13"/>
      <c r="E35" s="14">
        <v>28000</v>
      </c>
      <c r="F35" s="13"/>
      <c r="G35" s="14">
        <v>66000</v>
      </c>
      <c r="H35" s="14">
        <v>59998.239999999998</v>
      </c>
    </row>
    <row r="36" spans="1:8" outlineLevel="4" x14ac:dyDescent="0.2">
      <c r="A36" s="11" t="s">
        <v>47</v>
      </c>
      <c r="B36" s="11" t="s">
        <v>38</v>
      </c>
      <c r="C36" s="12" t="s">
        <v>48</v>
      </c>
      <c r="D36" s="13"/>
      <c r="E36" s="14">
        <v>0</v>
      </c>
      <c r="F36" s="13"/>
      <c r="G36" s="14">
        <v>1000</v>
      </c>
      <c r="H36" s="14">
        <v>294</v>
      </c>
    </row>
    <row r="37" spans="1:8" outlineLevel="4" x14ac:dyDescent="0.2">
      <c r="A37" s="11" t="s">
        <v>49</v>
      </c>
      <c r="B37" s="11" t="s">
        <v>38</v>
      </c>
      <c r="C37" s="12" t="s">
        <v>50</v>
      </c>
      <c r="D37" s="13"/>
      <c r="E37" s="14">
        <v>0</v>
      </c>
      <c r="F37" s="13"/>
      <c r="G37" s="14">
        <v>2000</v>
      </c>
      <c r="H37" s="14">
        <v>1908.15</v>
      </c>
    </row>
    <row r="38" spans="1:8" outlineLevel="4" x14ac:dyDescent="0.2">
      <c r="A38" s="11" t="s">
        <v>51</v>
      </c>
      <c r="B38" s="11" t="s">
        <v>38</v>
      </c>
      <c r="C38" s="12" t="s">
        <v>50</v>
      </c>
      <c r="D38" s="13"/>
      <c r="E38" s="14">
        <v>0</v>
      </c>
      <c r="F38" s="13"/>
      <c r="G38" s="14">
        <v>2000</v>
      </c>
      <c r="H38" s="14">
        <v>1968.25</v>
      </c>
    </row>
    <row r="39" spans="1:8" outlineLevel="4" x14ac:dyDescent="0.2">
      <c r="A39" s="11" t="s">
        <v>52</v>
      </c>
      <c r="B39" s="11" t="s">
        <v>38</v>
      </c>
      <c r="C39" s="12" t="s">
        <v>53</v>
      </c>
      <c r="D39" s="13"/>
      <c r="E39" s="14">
        <v>1000</v>
      </c>
      <c r="F39" s="13"/>
      <c r="G39" s="14">
        <v>2000</v>
      </c>
      <c r="H39" s="14">
        <v>438.7</v>
      </c>
    </row>
    <row r="40" spans="1:8" outlineLevel="4" x14ac:dyDescent="0.2">
      <c r="A40" s="11" t="s">
        <v>54</v>
      </c>
      <c r="B40" s="11" t="s">
        <v>38</v>
      </c>
      <c r="C40" s="12" t="s">
        <v>53</v>
      </c>
      <c r="D40" s="13"/>
      <c r="E40" s="14">
        <v>0</v>
      </c>
      <c r="F40" s="13"/>
      <c r="G40" s="14">
        <v>2000</v>
      </c>
      <c r="H40" s="14">
        <v>1893</v>
      </c>
    </row>
    <row r="41" spans="1:8" outlineLevel="4" x14ac:dyDescent="0.2">
      <c r="A41" s="11" t="s">
        <v>26</v>
      </c>
      <c r="B41" s="11" t="s">
        <v>38</v>
      </c>
      <c r="C41" s="12" t="s">
        <v>55</v>
      </c>
      <c r="D41" s="13"/>
      <c r="E41" s="14">
        <v>0</v>
      </c>
      <c r="F41" s="13"/>
      <c r="G41" s="14">
        <v>1000</v>
      </c>
      <c r="H41" s="14">
        <v>1493.21</v>
      </c>
    </row>
    <row r="42" spans="1:8" outlineLevel="4" x14ac:dyDescent="0.2">
      <c r="A42" s="11" t="s">
        <v>32</v>
      </c>
      <c r="B42" s="11" t="s">
        <v>38</v>
      </c>
      <c r="C42" s="12" t="s">
        <v>56</v>
      </c>
      <c r="D42" s="13"/>
      <c r="E42" s="14">
        <v>25000</v>
      </c>
      <c r="F42" s="13"/>
      <c r="G42" s="14">
        <v>75000</v>
      </c>
      <c r="H42" s="14">
        <v>82916.38</v>
      </c>
    </row>
    <row r="43" spans="1:8" outlineLevel="4" x14ac:dyDescent="0.2">
      <c r="A43" s="11" t="s">
        <v>57</v>
      </c>
      <c r="B43" s="11" t="s">
        <v>38</v>
      </c>
      <c r="C43" s="12" t="s">
        <v>58</v>
      </c>
      <c r="D43" s="13"/>
      <c r="E43" s="14">
        <v>0</v>
      </c>
      <c r="F43" s="13"/>
      <c r="G43" s="14">
        <v>3000</v>
      </c>
      <c r="H43" s="14">
        <v>2998</v>
      </c>
    </row>
    <row r="44" spans="1:8" outlineLevel="4" x14ac:dyDescent="0.2">
      <c r="A44" s="11" t="s">
        <v>59</v>
      </c>
      <c r="B44" s="11" t="s">
        <v>38</v>
      </c>
      <c r="C44" s="12" t="s">
        <v>58</v>
      </c>
      <c r="D44" s="13"/>
      <c r="E44" s="14">
        <v>1000</v>
      </c>
      <c r="F44" s="13"/>
      <c r="G44" s="14">
        <v>3000</v>
      </c>
      <c r="H44" s="14">
        <v>3130.68</v>
      </c>
    </row>
    <row r="45" spans="1:8" outlineLevel="4" x14ac:dyDescent="0.2">
      <c r="A45" s="11" t="s">
        <v>60</v>
      </c>
      <c r="B45" s="11" t="s">
        <v>38</v>
      </c>
      <c r="C45" s="12" t="s">
        <v>61</v>
      </c>
      <c r="D45" s="13"/>
      <c r="E45" s="14">
        <v>0</v>
      </c>
      <c r="F45" s="13"/>
      <c r="G45" s="14">
        <v>4000</v>
      </c>
      <c r="H45" s="14">
        <v>0</v>
      </c>
    </row>
    <row r="46" spans="1:8" outlineLevel="4" x14ac:dyDescent="0.2">
      <c r="A46" s="11" t="s">
        <v>62</v>
      </c>
      <c r="B46" s="11" t="s">
        <v>38</v>
      </c>
      <c r="C46" s="12" t="s">
        <v>61</v>
      </c>
      <c r="D46" s="13"/>
      <c r="E46" s="14">
        <v>0</v>
      </c>
      <c r="F46" s="13"/>
      <c r="G46" s="14">
        <v>4000</v>
      </c>
      <c r="H46" s="14">
        <v>147.41999999999999</v>
      </c>
    </row>
    <row r="47" spans="1:8" ht="15" outlineLevel="3" x14ac:dyDescent="0.25">
      <c r="A47" s="15"/>
      <c r="B47" s="15"/>
      <c r="C47" s="16" t="s">
        <v>2380</v>
      </c>
      <c r="D47" s="17">
        <f>SUBTOTAL(9,D35:D46)</f>
        <v>0</v>
      </c>
      <c r="E47" s="18">
        <f>SUBTOTAL(9,E35:E46)</f>
        <v>55000</v>
      </c>
      <c r="F47" s="17">
        <f>SUBTOTAL(9,F35:F46)</f>
        <v>0</v>
      </c>
      <c r="G47" s="18">
        <f>SUBTOTAL(9,G35:G46)</f>
        <v>165000</v>
      </c>
      <c r="H47" s="18">
        <f>SUBTOTAL(9,H35:H46)</f>
        <v>157186.03</v>
      </c>
    </row>
    <row r="48" spans="1:8" ht="15" outlineLevel="2" x14ac:dyDescent="0.25">
      <c r="A48" s="26" t="s">
        <v>2222</v>
      </c>
      <c r="B48" s="26"/>
      <c r="C48" s="26"/>
      <c r="D48" s="19">
        <f>SUBTOTAL(9,D29:D46)</f>
        <v>2.7</v>
      </c>
      <c r="E48" s="20">
        <f>SUBTOTAL(9,E29:E46)</f>
        <v>1267000</v>
      </c>
      <c r="F48" s="19">
        <f>SUBTOTAL(9,F29:F46)</f>
        <v>6</v>
      </c>
      <c r="G48" s="20">
        <f>SUBTOTAL(9,G29:G46)</f>
        <v>2375000</v>
      </c>
      <c r="H48" s="20">
        <f>SUBTOTAL(9,H29:H46)</f>
        <v>2178162.23</v>
      </c>
    </row>
    <row r="49" spans="1:8" outlineLevel="2" x14ac:dyDescent="0.2">
      <c r="A49"/>
      <c r="B49"/>
      <c r="C49"/>
      <c r="D49"/>
      <c r="E49"/>
      <c r="F49"/>
      <c r="G49"/>
      <c r="H49"/>
    </row>
    <row r="50" spans="1:8" ht="15" outlineLevel="2" x14ac:dyDescent="0.25">
      <c r="A50" s="28" t="s">
        <v>65</v>
      </c>
      <c r="B50" s="28"/>
      <c r="C50" s="28"/>
    </row>
    <row r="51" spans="1:8" outlineLevel="4" x14ac:dyDescent="0.2">
      <c r="A51" s="7" t="s">
        <v>8</v>
      </c>
      <c r="B51" s="7" t="s">
        <v>63</v>
      </c>
      <c r="C51" s="8" t="s">
        <v>64</v>
      </c>
      <c r="D51" s="9">
        <v>7</v>
      </c>
      <c r="E51" s="10">
        <v>1940000</v>
      </c>
      <c r="F51" s="9">
        <v>7</v>
      </c>
      <c r="G51" s="10">
        <v>1737000</v>
      </c>
      <c r="H51" s="10">
        <v>1608871.29</v>
      </c>
    </row>
    <row r="52" spans="1:8" outlineLevel="4" x14ac:dyDescent="0.2">
      <c r="A52" s="11" t="s">
        <v>12</v>
      </c>
      <c r="B52" s="11" t="s">
        <v>63</v>
      </c>
      <c r="C52" s="12" t="s">
        <v>66</v>
      </c>
      <c r="D52" s="13"/>
      <c r="E52" s="14">
        <v>87000</v>
      </c>
      <c r="F52" s="13"/>
      <c r="G52" s="14">
        <v>77000</v>
      </c>
      <c r="H52" s="14">
        <v>77479.8</v>
      </c>
    </row>
    <row r="53" spans="1:8" outlineLevel="4" x14ac:dyDescent="0.2">
      <c r="A53" s="11" t="s">
        <v>14</v>
      </c>
      <c r="B53" s="11" t="s">
        <v>63</v>
      </c>
      <c r="C53" s="12" t="s">
        <v>67</v>
      </c>
      <c r="D53" s="13"/>
      <c r="E53" s="14">
        <v>45000</v>
      </c>
      <c r="F53" s="13"/>
      <c r="G53" s="14">
        <v>40000</v>
      </c>
      <c r="H53" s="14">
        <v>4578</v>
      </c>
    </row>
    <row r="54" spans="1:8" outlineLevel="4" x14ac:dyDescent="0.2">
      <c r="A54" s="11" t="s">
        <v>16</v>
      </c>
      <c r="B54" s="11" t="s">
        <v>63</v>
      </c>
      <c r="C54" s="12" t="s">
        <v>68</v>
      </c>
      <c r="D54" s="13"/>
      <c r="E54" s="14">
        <v>72000</v>
      </c>
      <c r="F54" s="13"/>
      <c r="G54" s="14">
        <v>64000</v>
      </c>
      <c r="H54" s="14">
        <v>55591.82</v>
      </c>
    </row>
    <row r="55" spans="1:8" outlineLevel="4" x14ac:dyDescent="0.2">
      <c r="A55" s="11" t="s">
        <v>18</v>
      </c>
      <c r="B55" s="11" t="s">
        <v>63</v>
      </c>
      <c r="C55" s="12" t="s">
        <v>69</v>
      </c>
      <c r="D55" s="13"/>
      <c r="E55" s="14">
        <v>138000</v>
      </c>
      <c r="F55" s="13"/>
      <c r="G55" s="14">
        <v>123000</v>
      </c>
      <c r="H55" s="14">
        <v>117922.47</v>
      </c>
    </row>
    <row r="56" spans="1:8" ht="15" outlineLevel="3" x14ac:dyDescent="0.25">
      <c r="A56" s="15"/>
      <c r="B56" s="15"/>
      <c r="C56" s="16" t="s">
        <v>2381</v>
      </c>
      <c r="D56" s="17">
        <f>SUBTOTAL(9,D51:D55)</f>
        <v>7</v>
      </c>
      <c r="E56" s="18">
        <f>SUBTOTAL(9,E51:E55)</f>
        <v>2282000</v>
      </c>
      <c r="F56" s="17">
        <f>SUBTOTAL(9,F51:F55)</f>
        <v>7</v>
      </c>
      <c r="G56" s="18">
        <f>SUBTOTAL(9,G51:G55)</f>
        <v>2041000</v>
      </c>
      <c r="H56" s="18">
        <f>SUBTOTAL(9,H51:H55)</f>
        <v>1864443.3800000001</v>
      </c>
    </row>
    <row r="57" spans="1:8" outlineLevel="4" x14ac:dyDescent="0.2">
      <c r="A57" s="11" t="s">
        <v>70</v>
      </c>
      <c r="B57" s="11" t="s">
        <v>63</v>
      </c>
      <c r="C57" s="12" t="s">
        <v>71</v>
      </c>
      <c r="D57" s="13"/>
      <c r="E57" s="14">
        <v>0</v>
      </c>
      <c r="F57" s="13"/>
      <c r="G57" s="14">
        <v>8000</v>
      </c>
      <c r="H57" s="14">
        <v>0</v>
      </c>
    </row>
    <row r="58" spans="1:8" outlineLevel="4" x14ac:dyDescent="0.2">
      <c r="A58" s="11" t="s">
        <v>20</v>
      </c>
      <c r="B58" s="11" t="s">
        <v>63</v>
      </c>
      <c r="C58" s="12" t="s">
        <v>72</v>
      </c>
      <c r="D58" s="13"/>
      <c r="E58" s="14">
        <v>3000</v>
      </c>
      <c r="F58" s="13"/>
      <c r="G58" s="14">
        <v>3000</v>
      </c>
      <c r="H58" s="14">
        <v>788</v>
      </c>
    </row>
    <row r="59" spans="1:8" outlineLevel="4" x14ac:dyDescent="0.2">
      <c r="A59" s="11" t="s">
        <v>22</v>
      </c>
      <c r="B59" s="11" t="s">
        <v>63</v>
      </c>
      <c r="C59" s="12" t="s">
        <v>73</v>
      </c>
      <c r="D59" s="13"/>
      <c r="E59" s="14">
        <v>5000</v>
      </c>
      <c r="F59" s="13"/>
      <c r="G59" s="14">
        <v>5000</v>
      </c>
      <c r="H59" s="14">
        <v>9339.75</v>
      </c>
    </row>
    <row r="60" spans="1:8" outlineLevel="4" x14ac:dyDescent="0.2">
      <c r="A60" s="11" t="s">
        <v>24</v>
      </c>
      <c r="B60" s="11" t="s">
        <v>63</v>
      </c>
      <c r="C60" s="12" t="s">
        <v>74</v>
      </c>
      <c r="D60" s="13"/>
      <c r="E60" s="14">
        <v>38000</v>
      </c>
      <c r="F60" s="13"/>
      <c r="G60" s="14">
        <v>31000</v>
      </c>
      <c r="H60" s="14">
        <v>24404.28</v>
      </c>
    </row>
    <row r="61" spans="1:8" outlineLevel="4" x14ac:dyDescent="0.2">
      <c r="A61" s="11" t="s">
        <v>28</v>
      </c>
      <c r="B61" s="11" t="s">
        <v>63</v>
      </c>
      <c r="C61" s="12" t="s">
        <v>75</v>
      </c>
      <c r="D61" s="13"/>
      <c r="E61" s="14">
        <v>2000</v>
      </c>
      <c r="F61" s="13"/>
      <c r="G61" s="14">
        <v>0</v>
      </c>
      <c r="H61" s="14">
        <v>0</v>
      </c>
    </row>
    <row r="62" spans="1:8" outlineLevel="4" x14ac:dyDescent="0.2">
      <c r="A62" s="11" t="s">
        <v>30</v>
      </c>
      <c r="B62" s="11" t="s">
        <v>63</v>
      </c>
      <c r="C62" s="12" t="s">
        <v>76</v>
      </c>
      <c r="D62" s="13"/>
      <c r="E62" s="14">
        <v>10000</v>
      </c>
      <c r="F62" s="13"/>
      <c r="G62" s="14">
        <v>4000</v>
      </c>
      <c r="H62" s="14">
        <v>4387.97</v>
      </c>
    </row>
    <row r="63" spans="1:8" outlineLevel="4" x14ac:dyDescent="0.2">
      <c r="A63" s="11" t="s">
        <v>32</v>
      </c>
      <c r="B63" s="11" t="s">
        <v>63</v>
      </c>
      <c r="C63" s="12" t="s">
        <v>77</v>
      </c>
      <c r="D63" s="13"/>
      <c r="E63" s="14">
        <v>100000</v>
      </c>
      <c r="F63" s="13"/>
      <c r="G63" s="14">
        <v>100000</v>
      </c>
      <c r="H63" s="14">
        <v>72301.63</v>
      </c>
    </row>
    <row r="64" spans="1:8" outlineLevel="4" x14ac:dyDescent="0.2">
      <c r="A64" s="11" t="s">
        <v>78</v>
      </c>
      <c r="B64" s="11" t="s">
        <v>63</v>
      </c>
      <c r="C64" s="12" t="s">
        <v>79</v>
      </c>
      <c r="D64" s="13"/>
      <c r="E64" s="14">
        <v>10000</v>
      </c>
      <c r="F64" s="13"/>
      <c r="G64" s="14">
        <v>2000</v>
      </c>
      <c r="H64" s="14">
        <v>5102.5</v>
      </c>
    </row>
    <row r="65" spans="1:8" outlineLevel="4" x14ac:dyDescent="0.2">
      <c r="A65" s="11" t="s">
        <v>80</v>
      </c>
      <c r="B65" s="11" t="s">
        <v>63</v>
      </c>
      <c r="C65" s="12" t="s">
        <v>81</v>
      </c>
      <c r="D65" s="13"/>
      <c r="E65" s="14">
        <v>65000</v>
      </c>
      <c r="F65" s="13"/>
      <c r="G65" s="14">
        <v>73000</v>
      </c>
      <c r="H65" s="14">
        <v>46908.99</v>
      </c>
    </row>
    <row r="66" spans="1:8" outlineLevel="4" x14ac:dyDescent="0.2">
      <c r="A66" s="11" t="s">
        <v>60</v>
      </c>
      <c r="B66" s="11" t="s">
        <v>63</v>
      </c>
      <c r="C66" s="12" t="s">
        <v>82</v>
      </c>
      <c r="D66" s="13"/>
      <c r="E66" s="14">
        <v>12000</v>
      </c>
      <c r="F66" s="13"/>
      <c r="G66" s="14">
        <v>12000</v>
      </c>
      <c r="H66" s="14">
        <v>11986</v>
      </c>
    </row>
    <row r="67" spans="1:8" ht="15" outlineLevel="3" x14ac:dyDescent="0.25">
      <c r="A67" s="15"/>
      <c r="B67" s="15"/>
      <c r="C67" s="16" t="s">
        <v>2380</v>
      </c>
      <c r="D67" s="17">
        <f>SUBTOTAL(9,D57:D66)</f>
        <v>0</v>
      </c>
      <c r="E67" s="18">
        <f>SUBTOTAL(9,E57:E66)</f>
        <v>245000</v>
      </c>
      <c r="F67" s="17">
        <f>SUBTOTAL(9,F57:F66)</f>
        <v>0</v>
      </c>
      <c r="G67" s="18">
        <f>SUBTOTAL(9,G57:G66)</f>
        <v>238000</v>
      </c>
      <c r="H67" s="18">
        <f>SUBTOTAL(9,H57:H66)</f>
        <v>175219.12</v>
      </c>
    </row>
    <row r="68" spans="1:8" ht="15" outlineLevel="2" x14ac:dyDescent="0.25">
      <c r="A68" s="26" t="s">
        <v>2223</v>
      </c>
      <c r="B68" s="26"/>
      <c r="C68" s="26"/>
      <c r="D68" s="19">
        <f>SUBTOTAL(9,D51:D66)</f>
        <v>7</v>
      </c>
      <c r="E68" s="20">
        <f>SUBTOTAL(9,E51:E66)</f>
        <v>2527000</v>
      </c>
      <c r="F68" s="19">
        <f>SUBTOTAL(9,F51:F66)</f>
        <v>7</v>
      </c>
      <c r="G68" s="20">
        <f>SUBTOTAL(9,G51:G66)</f>
        <v>2279000</v>
      </c>
      <c r="H68" s="20">
        <f>SUBTOTAL(9,H51:H66)</f>
        <v>2039662.5000000002</v>
      </c>
    </row>
    <row r="69" spans="1:8" outlineLevel="2" x14ac:dyDescent="0.2">
      <c r="A69"/>
      <c r="B69"/>
      <c r="C69"/>
      <c r="D69"/>
      <c r="E69"/>
      <c r="F69"/>
      <c r="G69"/>
      <c r="H69"/>
    </row>
    <row r="70" spans="1:8" ht="15" outlineLevel="2" x14ac:dyDescent="0.25">
      <c r="A70" s="28" t="s">
        <v>85</v>
      </c>
      <c r="B70" s="28"/>
      <c r="C70" s="28"/>
    </row>
    <row r="71" spans="1:8" ht="28.5" outlineLevel="4" x14ac:dyDescent="0.2">
      <c r="A71" s="7" t="s">
        <v>8</v>
      </c>
      <c r="B71" s="7" t="s">
        <v>83</v>
      </c>
      <c r="C71" s="8" t="s">
        <v>84</v>
      </c>
      <c r="D71" s="9">
        <v>1</v>
      </c>
      <c r="E71" s="10">
        <v>125000</v>
      </c>
      <c r="F71" s="9">
        <v>1</v>
      </c>
      <c r="G71" s="10">
        <v>112000</v>
      </c>
      <c r="H71" s="10">
        <v>142678.06</v>
      </c>
    </row>
    <row r="72" spans="1:8" ht="28.5" outlineLevel="4" x14ac:dyDescent="0.2">
      <c r="A72" s="11" t="s">
        <v>12</v>
      </c>
      <c r="B72" s="11" t="s">
        <v>83</v>
      </c>
      <c r="C72" s="12" t="s">
        <v>86</v>
      </c>
      <c r="D72" s="13"/>
      <c r="E72" s="14">
        <v>12000</v>
      </c>
      <c r="F72" s="13"/>
      <c r="G72" s="14">
        <v>11000</v>
      </c>
      <c r="H72" s="14">
        <v>16683.3</v>
      </c>
    </row>
    <row r="73" spans="1:8" ht="28.5" outlineLevel="4" x14ac:dyDescent="0.2">
      <c r="A73" s="11" t="s">
        <v>14</v>
      </c>
      <c r="B73" s="11" t="s">
        <v>83</v>
      </c>
      <c r="C73" s="12" t="s">
        <v>87</v>
      </c>
      <c r="D73" s="13"/>
      <c r="E73" s="14">
        <v>7000</v>
      </c>
      <c r="F73" s="13"/>
      <c r="G73" s="14">
        <v>6000</v>
      </c>
      <c r="H73" s="14">
        <v>0</v>
      </c>
    </row>
    <row r="74" spans="1:8" ht="28.5" outlineLevel="4" x14ac:dyDescent="0.2">
      <c r="A74" s="11" t="s">
        <v>16</v>
      </c>
      <c r="B74" s="11" t="s">
        <v>83</v>
      </c>
      <c r="C74" s="12" t="s">
        <v>88</v>
      </c>
      <c r="D74" s="13"/>
      <c r="E74" s="14">
        <v>1000</v>
      </c>
      <c r="F74" s="13"/>
      <c r="G74" s="14">
        <v>1000</v>
      </c>
      <c r="H74" s="14">
        <v>20210.52</v>
      </c>
    </row>
    <row r="75" spans="1:8" outlineLevel="4" x14ac:dyDescent="0.2">
      <c r="A75" s="11" t="s">
        <v>18</v>
      </c>
      <c r="B75" s="11" t="s">
        <v>83</v>
      </c>
      <c r="C75" s="12" t="s">
        <v>89</v>
      </c>
      <c r="D75" s="13"/>
      <c r="E75" s="14">
        <v>20000</v>
      </c>
      <c r="F75" s="13"/>
      <c r="G75" s="14">
        <v>18000</v>
      </c>
      <c r="H75" s="14">
        <v>23903.17</v>
      </c>
    </row>
    <row r="76" spans="1:8" ht="15" outlineLevel="3" x14ac:dyDescent="0.25">
      <c r="A76" s="15"/>
      <c r="B76" s="15"/>
      <c r="C76" s="16" t="s">
        <v>2381</v>
      </c>
      <c r="D76" s="17">
        <f>SUBTOTAL(9,D71:D75)</f>
        <v>1</v>
      </c>
      <c r="E76" s="18">
        <f>SUBTOTAL(9,E71:E75)</f>
        <v>165000</v>
      </c>
      <c r="F76" s="17">
        <f>SUBTOTAL(9,F71:F75)</f>
        <v>1</v>
      </c>
      <c r="G76" s="18">
        <f>SUBTOTAL(9,G71:G75)</f>
        <v>148000</v>
      </c>
      <c r="H76" s="18">
        <f>SUBTOTAL(9,H71:H75)</f>
        <v>203475.05</v>
      </c>
    </row>
    <row r="77" spans="1:8" ht="28.5" outlineLevel="4" x14ac:dyDescent="0.2">
      <c r="A77" s="11" t="s">
        <v>22</v>
      </c>
      <c r="B77" s="11" t="s">
        <v>83</v>
      </c>
      <c r="C77" s="12" t="s">
        <v>90</v>
      </c>
      <c r="D77" s="13"/>
      <c r="E77" s="14">
        <v>0</v>
      </c>
      <c r="F77" s="13"/>
      <c r="G77" s="14">
        <v>3000</v>
      </c>
      <c r="H77" s="14">
        <v>2644</v>
      </c>
    </row>
    <row r="78" spans="1:8" outlineLevel="4" x14ac:dyDescent="0.2">
      <c r="A78" s="11" t="s">
        <v>24</v>
      </c>
      <c r="B78" s="11" t="s">
        <v>83</v>
      </c>
      <c r="C78" s="12" t="s">
        <v>91</v>
      </c>
      <c r="D78" s="13"/>
      <c r="E78" s="14">
        <v>0</v>
      </c>
      <c r="F78" s="13"/>
      <c r="G78" s="14">
        <v>1000</v>
      </c>
      <c r="H78" s="14">
        <v>193</v>
      </c>
    </row>
    <row r="79" spans="1:8" ht="28.5" outlineLevel="4" x14ac:dyDescent="0.2">
      <c r="A79" s="11" t="s">
        <v>30</v>
      </c>
      <c r="B79" s="11" t="s">
        <v>83</v>
      </c>
      <c r="C79" s="12" t="s">
        <v>92</v>
      </c>
      <c r="D79" s="13"/>
      <c r="E79" s="14">
        <v>1000</v>
      </c>
      <c r="F79" s="13"/>
      <c r="G79" s="14">
        <v>1000</v>
      </c>
      <c r="H79" s="14">
        <v>206</v>
      </c>
    </row>
    <row r="80" spans="1:8" ht="28.5" outlineLevel="4" x14ac:dyDescent="0.2">
      <c r="A80" s="11" t="s">
        <v>78</v>
      </c>
      <c r="B80" s="11" t="s">
        <v>83</v>
      </c>
      <c r="C80" s="12" t="s">
        <v>93</v>
      </c>
      <c r="D80" s="13"/>
      <c r="E80" s="14">
        <v>1000</v>
      </c>
      <c r="F80" s="13"/>
      <c r="G80" s="14">
        <v>1000</v>
      </c>
      <c r="H80" s="14">
        <v>792.33</v>
      </c>
    </row>
    <row r="81" spans="1:8" ht="15" outlineLevel="3" x14ac:dyDescent="0.25">
      <c r="A81" s="15"/>
      <c r="B81" s="15"/>
      <c r="C81" s="16" t="s">
        <v>2380</v>
      </c>
      <c r="D81" s="17">
        <f>SUBTOTAL(9,D77:D80)</f>
        <v>0</v>
      </c>
      <c r="E81" s="18">
        <f>SUBTOTAL(9,E77:E80)</f>
        <v>2000</v>
      </c>
      <c r="F81" s="17">
        <f>SUBTOTAL(9,F77:F80)</f>
        <v>0</v>
      </c>
      <c r="G81" s="18">
        <f>SUBTOTAL(9,G77:G80)</f>
        <v>6000</v>
      </c>
      <c r="H81" s="18">
        <f>SUBTOTAL(9,H77:H80)</f>
        <v>3835.33</v>
      </c>
    </row>
    <row r="82" spans="1:8" ht="15" outlineLevel="2" x14ac:dyDescent="0.25">
      <c r="A82" s="26" t="s">
        <v>2224</v>
      </c>
      <c r="B82" s="26"/>
      <c r="C82" s="26"/>
      <c r="D82" s="19">
        <f>SUBTOTAL(9,D71:D80)</f>
        <v>1</v>
      </c>
      <c r="E82" s="20">
        <f>SUBTOTAL(9,E71:E80)</f>
        <v>167000</v>
      </c>
      <c r="F82" s="19">
        <f>SUBTOTAL(9,F71:F80)</f>
        <v>1</v>
      </c>
      <c r="G82" s="20">
        <f>SUBTOTAL(9,G71:G80)</f>
        <v>154000</v>
      </c>
      <c r="H82" s="20">
        <f>SUBTOTAL(9,H71:H80)</f>
        <v>207310.37999999998</v>
      </c>
    </row>
    <row r="83" spans="1:8" outlineLevel="2" x14ac:dyDescent="0.2">
      <c r="A83"/>
      <c r="B83"/>
      <c r="C83"/>
      <c r="D83"/>
      <c r="E83"/>
      <c r="F83"/>
      <c r="G83"/>
      <c r="H83"/>
    </row>
    <row r="84" spans="1:8" ht="15" outlineLevel="2" x14ac:dyDescent="0.25">
      <c r="A84" s="28" t="s">
        <v>96</v>
      </c>
      <c r="B84" s="28"/>
      <c r="C84" s="28"/>
    </row>
    <row r="85" spans="1:8" ht="28.5" outlineLevel="4" x14ac:dyDescent="0.2">
      <c r="A85" s="7" t="s">
        <v>8</v>
      </c>
      <c r="B85" s="7" t="s">
        <v>94</v>
      </c>
      <c r="C85" s="8" t="s">
        <v>95</v>
      </c>
      <c r="D85" s="9">
        <v>0.5</v>
      </c>
      <c r="E85" s="10">
        <v>95000</v>
      </c>
      <c r="F85" s="9">
        <v>0.5</v>
      </c>
      <c r="G85" s="10">
        <v>85000</v>
      </c>
      <c r="H85" s="10">
        <v>78320.41</v>
      </c>
    </row>
    <row r="86" spans="1:8" ht="28.5" outlineLevel="4" x14ac:dyDescent="0.2">
      <c r="A86" s="11" t="s">
        <v>12</v>
      </c>
      <c r="B86" s="11" t="s">
        <v>94</v>
      </c>
      <c r="C86" s="12" t="s">
        <v>97</v>
      </c>
      <c r="D86" s="13"/>
      <c r="E86" s="14">
        <v>3000</v>
      </c>
      <c r="F86" s="13"/>
      <c r="G86" s="14">
        <v>3000</v>
      </c>
      <c r="H86" s="14">
        <v>8684.58</v>
      </c>
    </row>
    <row r="87" spans="1:8" ht="28.5" outlineLevel="4" x14ac:dyDescent="0.2">
      <c r="A87" s="11" t="s">
        <v>14</v>
      </c>
      <c r="B87" s="11" t="s">
        <v>94</v>
      </c>
      <c r="C87" s="12" t="s">
        <v>98</v>
      </c>
      <c r="D87" s="13"/>
      <c r="E87" s="14">
        <v>3000</v>
      </c>
      <c r="F87" s="13"/>
      <c r="G87" s="14">
        <v>3000</v>
      </c>
      <c r="H87" s="14">
        <v>0</v>
      </c>
    </row>
    <row r="88" spans="1:8" ht="28.5" outlineLevel="4" x14ac:dyDescent="0.2">
      <c r="A88" s="11" t="s">
        <v>16</v>
      </c>
      <c r="B88" s="11" t="s">
        <v>94</v>
      </c>
      <c r="C88" s="12" t="s">
        <v>99</v>
      </c>
      <c r="D88" s="13"/>
      <c r="E88" s="14">
        <v>14000</v>
      </c>
      <c r="F88" s="13"/>
      <c r="G88" s="14">
        <v>12000</v>
      </c>
      <c r="H88" s="14">
        <v>15636.47</v>
      </c>
    </row>
    <row r="89" spans="1:8" ht="28.5" outlineLevel="4" x14ac:dyDescent="0.2">
      <c r="A89" s="11" t="s">
        <v>18</v>
      </c>
      <c r="B89" s="11" t="s">
        <v>94</v>
      </c>
      <c r="C89" s="12" t="s">
        <v>100</v>
      </c>
      <c r="D89" s="13"/>
      <c r="E89" s="14">
        <v>11000</v>
      </c>
      <c r="F89" s="13"/>
      <c r="G89" s="14">
        <v>10000</v>
      </c>
      <c r="H89" s="14">
        <v>14961.82</v>
      </c>
    </row>
    <row r="90" spans="1:8" ht="15" outlineLevel="3" x14ac:dyDescent="0.25">
      <c r="A90" s="15"/>
      <c r="B90" s="15"/>
      <c r="C90" s="16" t="s">
        <v>2381</v>
      </c>
      <c r="D90" s="17">
        <f>SUBTOTAL(9,D85:D89)</f>
        <v>0.5</v>
      </c>
      <c r="E90" s="18">
        <f>SUBTOTAL(9,E85:E89)</f>
        <v>126000</v>
      </c>
      <c r="F90" s="17">
        <f>SUBTOTAL(9,F85:F89)</f>
        <v>0.5</v>
      </c>
      <c r="G90" s="18">
        <f>SUBTOTAL(9,G85:G89)</f>
        <v>113000</v>
      </c>
      <c r="H90" s="18">
        <f>SUBTOTAL(9,H85:H89)</f>
        <v>117603.28</v>
      </c>
    </row>
    <row r="91" spans="1:8" ht="28.5" outlineLevel="4" x14ac:dyDescent="0.2">
      <c r="A91" s="11" t="s">
        <v>34</v>
      </c>
      <c r="B91" s="11" t="s">
        <v>94</v>
      </c>
      <c r="C91" s="12" t="s">
        <v>101</v>
      </c>
      <c r="D91" s="13"/>
      <c r="E91" s="14">
        <v>309000</v>
      </c>
      <c r="F91" s="13"/>
      <c r="G91" s="14">
        <v>170000</v>
      </c>
      <c r="H91" s="14">
        <v>62100.88</v>
      </c>
    </row>
    <row r="92" spans="1:8" ht="28.5" outlineLevel="4" x14ac:dyDescent="0.2">
      <c r="A92" s="11" t="s">
        <v>78</v>
      </c>
      <c r="B92" s="11" t="s">
        <v>94</v>
      </c>
      <c r="C92" s="12" t="s">
        <v>102</v>
      </c>
      <c r="D92" s="13"/>
      <c r="E92" s="14">
        <v>145000</v>
      </c>
      <c r="F92" s="13"/>
      <c r="G92" s="14">
        <v>250000</v>
      </c>
      <c r="H92" s="14">
        <v>126911.47</v>
      </c>
    </row>
    <row r="93" spans="1:8" ht="28.5" outlineLevel="4" x14ac:dyDescent="0.2">
      <c r="A93" s="11" t="s">
        <v>57</v>
      </c>
      <c r="B93" s="11" t="s">
        <v>94</v>
      </c>
      <c r="C93" s="12" t="s">
        <v>103</v>
      </c>
      <c r="D93" s="13"/>
      <c r="E93" s="14">
        <v>54000</v>
      </c>
      <c r="F93" s="13"/>
      <c r="G93" s="14">
        <v>400000</v>
      </c>
      <c r="H93" s="14">
        <v>0</v>
      </c>
    </row>
    <row r="94" spans="1:8" ht="15" outlineLevel="3" x14ac:dyDescent="0.25">
      <c r="A94" s="15"/>
      <c r="B94" s="15"/>
      <c r="C94" s="16" t="s">
        <v>2380</v>
      </c>
      <c r="D94" s="17">
        <f>SUBTOTAL(9,D91:D93)</f>
        <v>0</v>
      </c>
      <c r="E94" s="18">
        <f>SUBTOTAL(9,E91:E93)</f>
        <v>508000</v>
      </c>
      <c r="F94" s="17">
        <f>SUBTOTAL(9,F91:F93)</f>
        <v>0</v>
      </c>
      <c r="G94" s="18">
        <f>SUBTOTAL(9,G91:G93)</f>
        <v>820000</v>
      </c>
      <c r="H94" s="18">
        <f>SUBTOTAL(9,H91:H93)</f>
        <v>189012.35</v>
      </c>
    </row>
    <row r="95" spans="1:8" ht="15" outlineLevel="2" x14ac:dyDescent="0.25">
      <c r="A95" s="26" t="s">
        <v>2225</v>
      </c>
      <c r="B95" s="26"/>
      <c r="C95" s="26"/>
      <c r="D95" s="19">
        <f>SUBTOTAL(9,D85:D93)</f>
        <v>0.5</v>
      </c>
      <c r="E95" s="20">
        <f>SUBTOTAL(9,E85:E93)</f>
        <v>634000</v>
      </c>
      <c r="F95" s="19">
        <f>SUBTOTAL(9,F85:F93)</f>
        <v>0.5</v>
      </c>
      <c r="G95" s="20">
        <f>SUBTOTAL(9,G85:G93)</f>
        <v>933000</v>
      </c>
      <c r="H95" s="20">
        <f>SUBTOTAL(9,H85:H93)</f>
        <v>306615.63</v>
      </c>
    </row>
    <row r="96" spans="1:8" outlineLevel="2" x14ac:dyDescent="0.2">
      <c r="A96"/>
      <c r="B96"/>
      <c r="C96"/>
      <c r="D96"/>
      <c r="E96"/>
      <c r="F96"/>
      <c r="G96"/>
      <c r="H96"/>
    </row>
    <row r="97" spans="1:8" ht="15" outlineLevel="2" x14ac:dyDescent="0.25">
      <c r="A97" s="28" t="s">
        <v>106</v>
      </c>
      <c r="B97" s="28"/>
      <c r="C97" s="28"/>
    </row>
    <row r="98" spans="1:8" ht="28.5" outlineLevel="4" x14ac:dyDescent="0.2">
      <c r="A98" s="7" t="s">
        <v>8</v>
      </c>
      <c r="B98" s="7" t="s">
        <v>104</v>
      </c>
      <c r="C98" s="8" t="s">
        <v>105</v>
      </c>
      <c r="D98" s="9">
        <v>1</v>
      </c>
      <c r="E98" s="10">
        <v>394000</v>
      </c>
      <c r="F98" s="9">
        <v>1</v>
      </c>
      <c r="G98" s="10">
        <v>353000</v>
      </c>
      <c r="H98" s="10">
        <v>0</v>
      </c>
    </row>
    <row r="99" spans="1:8" ht="28.5" outlineLevel="4" x14ac:dyDescent="0.2">
      <c r="A99" s="11" t="s">
        <v>14</v>
      </c>
      <c r="B99" s="11" t="s">
        <v>104</v>
      </c>
      <c r="C99" s="12" t="s">
        <v>107</v>
      </c>
      <c r="D99" s="13"/>
      <c r="E99" s="14">
        <v>8000</v>
      </c>
      <c r="F99" s="13"/>
      <c r="G99" s="14">
        <v>7000</v>
      </c>
      <c r="H99" s="14">
        <v>0</v>
      </c>
    </row>
    <row r="100" spans="1:8" ht="15" outlineLevel="3" x14ac:dyDescent="0.25">
      <c r="A100" s="15"/>
      <c r="B100" s="15"/>
      <c r="C100" s="16" t="s">
        <v>2381</v>
      </c>
      <c r="D100" s="17">
        <f>SUBTOTAL(9,D98:D99)</f>
        <v>1</v>
      </c>
      <c r="E100" s="18">
        <f>SUBTOTAL(9,E98:E99)</f>
        <v>402000</v>
      </c>
      <c r="F100" s="17">
        <f>SUBTOTAL(9,F98:F99)</f>
        <v>1</v>
      </c>
      <c r="G100" s="18">
        <f>SUBTOTAL(9,G98:G99)</f>
        <v>360000</v>
      </c>
      <c r="H100" s="18">
        <f>SUBTOTAL(9,H98:H99)</f>
        <v>0</v>
      </c>
    </row>
    <row r="101" spans="1:8" ht="15" outlineLevel="2" x14ac:dyDescent="0.25">
      <c r="A101" s="26" t="s">
        <v>2226</v>
      </c>
      <c r="B101" s="26"/>
      <c r="C101" s="26"/>
      <c r="D101" s="19">
        <f>SUBTOTAL(9,D98:D99)</f>
        <v>1</v>
      </c>
      <c r="E101" s="20">
        <f>SUBTOTAL(9,E98:E99)</f>
        <v>402000</v>
      </c>
      <c r="F101" s="19">
        <f>SUBTOTAL(9,F98:F99)</f>
        <v>1</v>
      </c>
      <c r="G101" s="20">
        <f>SUBTOTAL(9,G98:G99)</f>
        <v>360000</v>
      </c>
      <c r="H101" s="20">
        <f>SUBTOTAL(9,H98:H99)</f>
        <v>0</v>
      </c>
    </row>
    <row r="102" spans="1:8" outlineLevel="2" x14ac:dyDescent="0.2">
      <c r="A102"/>
      <c r="B102"/>
      <c r="C102"/>
      <c r="D102"/>
      <c r="E102"/>
      <c r="F102"/>
      <c r="G102"/>
      <c r="H102"/>
    </row>
    <row r="103" spans="1:8" ht="15" outlineLevel="2" x14ac:dyDescent="0.25">
      <c r="A103" s="28" t="s">
        <v>110</v>
      </c>
      <c r="B103" s="28"/>
      <c r="C103" s="28"/>
    </row>
    <row r="104" spans="1:8" outlineLevel="4" x14ac:dyDescent="0.2">
      <c r="A104" s="7" t="s">
        <v>8</v>
      </c>
      <c r="B104" s="7" t="s">
        <v>108</v>
      </c>
      <c r="C104" s="8" t="s">
        <v>109</v>
      </c>
      <c r="D104" s="9">
        <v>1</v>
      </c>
      <c r="E104" s="10">
        <v>161000</v>
      </c>
      <c r="F104" s="9">
        <v>1</v>
      </c>
      <c r="G104" s="10">
        <v>144000</v>
      </c>
      <c r="H104" s="10">
        <v>146785.25</v>
      </c>
    </row>
    <row r="105" spans="1:8" outlineLevel="4" x14ac:dyDescent="0.2">
      <c r="A105" s="11" t="s">
        <v>16</v>
      </c>
      <c r="B105" s="11" t="s">
        <v>108</v>
      </c>
      <c r="C105" s="12" t="s">
        <v>111</v>
      </c>
      <c r="D105" s="13"/>
      <c r="E105" s="14">
        <v>3000</v>
      </c>
      <c r="F105" s="13"/>
      <c r="G105" s="14">
        <v>3000</v>
      </c>
      <c r="H105" s="14">
        <v>8011</v>
      </c>
    </row>
    <row r="106" spans="1:8" outlineLevel="4" x14ac:dyDescent="0.2">
      <c r="A106" s="11" t="s">
        <v>18</v>
      </c>
      <c r="B106" s="11" t="s">
        <v>108</v>
      </c>
      <c r="C106" s="12" t="s">
        <v>112</v>
      </c>
      <c r="D106" s="13"/>
      <c r="E106" s="14">
        <v>17000</v>
      </c>
      <c r="F106" s="13"/>
      <c r="G106" s="14">
        <v>15000</v>
      </c>
      <c r="H106" s="14">
        <v>10226.219999999999</v>
      </c>
    </row>
    <row r="107" spans="1:8" ht="15" outlineLevel="3" x14ac:dyDescent="0.25">
      <c r="A107" s="15"/>
      <c r="B107" s="15"/>
      <c r="C107" s="16" t="s">
        <v>2381</v>
      </c>
      <c r="D107" s="17">
        <f>SUBTOTAL(9,D104:D106)</f>
        <v>1</v>
      </c>
      <c r="E107" s="18">
        <f>SUBTOTAL(9,E104:E106)</f>
        <v>181000</v>
      </c>
      <c r="F107" s="17">
        <f>SUBTOTAL(9,F104:F106)</f>
        <v>1</v>
      </c>
      <c r="G107" s="18">
        <f>SUBTOTAL(9,G104:G106)</f>
        <v>162000</v>
      </c>
      <c r="H107" s="18">
        <f>SUBTOTAL(9,H104:H106)</f>
        <v>165022.47</v>
      </c>
    </row>
    <row r="108" spans="1:8" outlineLevel="4" x14ac:dyDescent="0.2">
      <c r="A108" s="11" t="s">
        <v>22</v>
      </c>
      <c r="B108" s="11" t="s">
        <v>108</v>
      </c>
      <c r="C108" s="12" t="s">
        <v>113</v>
      </c>
      <c r="D108" s="13"/>
      <c r="E108" s="14">
        <v>1000</v>
      </c>
      <c r="F108" s="13"/>
      <c r="G108" s="14">
        <v>2000</v>
      </c>
      <c r="H108" s="14">
        <v>626</v>
      </c>
    </row>
    <row r="109" spans="1:8" outlineLevel="4" x14ac:dyDescent="0.2">
      <c r="A109" s="11" t="s">
        <v>24</v>
      </c>
      <c r="B109" s="11" t="s">
        <v>108</v>
      </c>
      <c r="C109" s="12" t="s">
        <v>114</v>
      </c>
      <c r="D109" s="13"/>
      <c r="E109" s="14">
        <v>0</v>
      </c>
      <c r="F109" s="13"/>
      <c r="G109" s="14">
        <v>1000</v>
      </c>
      <c r="H109" s="14">
        <v>386</v>
      </c>
    </row>
    <row r="110" spans="1:8" outlineLevel="4" x14ac:dyDescent="0.2">
      <c r="A110" s="11" t="s">
        <v>30</v>
      </c>
      <c r="B110" s="11" t="s">
        <v>108</v>
      </c>
      <c r="C110" s="12" t="s">
        <v>115</v>
      </c>
      <c r="D110" s="13"/>
      <c r="E110" s="14">
        <v>0</v>
      </c>
      <c r="F110" s="13"/>
      <c r="G110" s="14">
        <v>1000</v>
      </c>
      <c r="H110" s="14">
        <v>52.65</v>
      </c>
    </row>
    <row r="111" spans="1:8" ht="28.5" outlineLevel="4" x14ac:dyDescent="0.2">
      <c r="A111" s="11" t="s">
        <v>34</v>
      </c>
      <c r="B111" s="11" t="s">
        <v>108</v>
      </c>
      <c r="C111" s="12" t="s">
        <v>116</v>
      </c>
      <c r="D111" s="13"/>
      <c r="E111" s="14">
        <v>0</v>
      </c>
      <c r="F111" s="13"/>
      <c r="G111" s="14">
        <v>0</v>
      </c>
      <c r="H111" s="14">
        <v>133016.1</v>
      </c>
    </row>
    <row r="112" spans="1:8" outlineLevel="4" x14ac:dyDescent="0.2">
      <c r="A112" s="11" t="s">
        <v>117</v>
      </c>
      <c r="B112" s="11" t="s">
        <v>108</v>
      </c>
      <c r="C112" s="12" t="s">
        <v>118</v>
      </c>
      <c r="D112" s="13"/>
      <c r="E112" s="14">
        <v>237000</v>
      </c>
      <c r="F112" s="13"/>
      <c r="G112" s="14">
        <v>245000</v>
      </c>
      <c r="H112" s="14">
        <v>284877.07</v>
      </c>
    </row>
    <row r="113" spans="1:8" ht="15" outlineLevel="3" x14ac:dyDescent="0.25">
      <c r="A113" s="15"/>
      <c r="B113" s="15"/>
      <c r="C113" s="16" t="s">
        <v>2380</v>
      </c>
      <c r="D113" s="17">
        <f>SUBTOTAL(9,D108:D112)</f>
        <v>0</v>
      </c>
      <c r="E113" s="18">
        <f>SUBTOTAL(9,E108:E112)</f>
        <v>238000</v>
      </c>
      <c r="F113" s="17">
        <f>SUBTOTAL(9,F108:F112)</f>
        <v>0</v>
      </c>
      <c r="G113" s="18">
        <f>SUBTOTAL(9,G108:G112)</f>
        <v>249000</v>
      </c>
      <c r="H113" s="18">
        <f>SUBTOTAL(9,H108:H112)</f>
        <v>418957.82</v>
      </c>
    </row>
    <row r="114" spans="1:8" ht="15" outlineLevel="2" x14ac:dyDescent="0.25">
      <c r="A114" s="26" t="s">
        <v>2227</v>
      </c>
      <c r="B114" s="26"/>
      <c r="C114" s="26"/>
      <c r="D114" s="19">
        <f>SUBTOTAL(9,D104:D112)</f>
        <v>1</v>
      </c>
      <c r="E114" s="20">
        <f>SUBTOTAL(9,E104:E112)</f>
        <v>419000</v>
      </c>
      <c r="F114" s="19">
        <f>SUBTOTAL(9,F104:F112)</f>
        <v>1</v>
      </c>
      <c r="G114" s="20">
        <f>SUBTOTAL(9,G104:G112)</f>
        <v>411000</v>
      </c>
      <c r="H114" s="20">
        <f>SUBTOTAL(9,H104:H112)</f>
        <v>583980.29</v>
      </c>
    </row>
    <row r="115" spans="1:8" outlineLevel="2" x14ac:dyDescent="0.2">
      <c r="A115"/>
      <c r="B115"/>
      <c r="C115"/>
      <c r="D115"/>
      <c r="E115"/>
      <c r="F115"/>
      <c r="G115"/>
      <c r="H115"/>
    </row>
    <row r="116" spans="1:8" ht="15" outlineLevel="2" x14ac:dyDescent="0.25">
      <c r="A116" s="28" t="s">
        <v>121</v>
      </c>
      <c r="B116" s="28"/>
      <c r="C116" s="28"/>
    </row>
    <row r="117" spans="1:8" outlineLevel="4" x14ac:dyDescent="0.2">
      <c r="A117" s="7" t="s">
        <v>8</v>
      </c>
      <c r="B117" s="7" t="s">
        <v>119</v>
      </c>
      <c r="C117" s="8" t="s">
        <v>120</v>
      </c>
      <c r="D117" s="9">
        <v>3</v>
      </c>
      <c r="E117" s="10">
        <v>1269000</v>
      </c>
      <c r="F117" s="9">
        <v>3</v>
      </c>
      <c r="G117" s="10">
        <v>1136000</v>
      </c>
      <c r="H117" s="10">
        <v>1000185.95</v>
      </c>
    </row>
    <row r="118" spans="1:8" outlineLevel="4" x14ac:dyDescent="0.2">
      <c r="A118" s="11" t="s">
        <v>12</v>
      </c>
      <c r="B118" s="11" t="s">
        <v>119</v>
      </c>
      <c r="C118" s="12" t="s">
        <v>122</v>
      </c>
      <c r="D118" s="13"/>
      <c r="E118" s="14">
        <v>10000</v>
      </c>
      <c r="F118" s="13"/>
      <c r="G118" s="14">
        <v>9000</v>
      </c>
      <c r="H118" s="14">
        <v>9481.08</v>
      </c>
    </row>
    <row r="119" spans="1:8" outlineLevel="4" x14ac:dyDescent="0.2">
      <c r="A119" s="11" t="s">
        <v>14</v>
      </c>
      <c r="B119" s="11" t="s">
        <v>119</v>
      </c>
      <c r="C119" s="12" t="s">
        <v>123</v>
      </c>
      <c r="D119" s="13"/>
      <c r="E119" s="14">
        <v>29000</v>
      </c>
      <c r="F119" s="13"/>
      <c r="G119" s="14">
        <v>26000</v>
      </c>
      <c r="H119" s="14">
        <v>4313.8999999999996</v>
      </c>
    </row>
    <row r="120" spans="1:8" outlineLevel="4" x14ac:dyDescent="0.2">
      <c r="A120" s="11" t="s">
        <v>16</v>
      </c>
      <c r="B120" s="11" t="s">
        <v>119</v>
      </c>
      <c r="C120" s="12" t="s">
        <v>124</v>
      </c>
      <c r="D120" s="13"/>
      <c r="E120" s="14">
        <v>28000</v>
      </c>
      <c r="F120" s="13"/>
      <c r="G120" s="14">
        <v>25000</v>
      </c>
      <c r="H120" s="14">
        <v>36013.480000000003</v>
      </c>
    </row>
    <row r="121" spans="1:8" outlineLevel="4" x14ac:dyDescent="0.2">
      <c r="A121" s="11" t="s">
        <v>18</v>
      </c>
      <c r="B121" s="11" t="s">
        <v>119</v>
      </c>
      <c r="C121" s="12" t="s">
        <v>125</v>
      </c>
      <c r="D121" s="13"/>
      <c r="E121" s="14">
        <v>50000</v>
      </c>
      <c r="F121" s="13"/>
      <c r="G121" s="14">
        <v>44000</v>
      </c>
      <c r="H121" s="14">
        <v>46031.839999999997</v>
      </c>
    </row>
    <row r="122" spans="1:8" ht="15" outlineLevel="3" x14ac:dyDescent="0.25">
      <c r="A122" s="15"/>
      <c r="B122" s="15"/>
      <c r="C122" s="16" t="s">
        <v>2381</v>
      </c>
      <c r="D122" s="17">
        <f>SUBTOTAL(9,D117:D121)</f>
        <v>3</v>
      </c>
      <c r="E122" s="18">
        <f>SUBTOTAL(9,E117:E121)</f>
        <v>1386000</v>
      </c>
      <c r="F122" s="17">
        <f>SUBTOTAL(9,F117:F121)</f>
        <v>3</v>
      </c>
      <c r="G122" s="18">
        <f>SUBTOTAL(9,G117:G121)</f>
        <v>1240000</v>
      </c>
      <c r="H122" s="18">
        <f>SUBTOTAL(9,H117:H121)</f>
        <v>1096026.25</v>
      </c>
    </row>
    <row r="123" spans="1:8" outlineLevel="4" x14ac:dyDescent="0.2">
      <c r="A123" s="11" t="s">
        <v>22</v>
      </c>
      <c r="B123" s="11" t="s">
        <v>119</v>
      </c>
      <c r="C123" s="12" t="s">
        <v>126</v>
      </c>
      <c r="D123" s="13"/>
      <c r="E123" s="14">
        <v>2000</v>
      </c>
      <c r="F123" s="13"/>
      <c r="G123" s="14">
        <v>2000</v>
      </c>
      <c r="H123" s="14">
        <v>909</v>
      </c>
    </row>
    <row r="124" spans="1:8" outlineLevel="4" x14ac:dyDescent="0.2">
      <c r="A124" s="11" t="s">
        <v>24</v>
      </c>
      <c r="B124" s="11" t="s">
        <v>119</v>
      </c>
      <c r="C124" s="12" t="s">
        <v>127</v>
      </c>
      <c r="D124" s="13"/>
      <c r="E124" s="14">
        <v>2000</v>
      </c>
      <c r="F124" s="13"/>
      <c r="G124" s="14">
        <v>2000</v>
      </c>
      <c r="H124" s="14">
        <v>1871.33</v>
      </c>
    </row>
    <row r="125" spans="1:8" outlineLevel="4" x14ac:dyDescent="0.2">
      <c r="A125" s="11" t="s">
        <v>26</v>
      </c>
      <c r="B125" s="11" t="s">
        <v>119</v>
      </c>
      <c r="C125" s="12" t="s">
        <v>128</v>
      </c>
      <c r="D125" s="13"/>
      <c r="E125" s="14">
        <v>0</v>
      </c>
      <c r="F125" s="13"/>
      <c r="G125" s="14">
        <v>4000</v>
      </c>
      <c r="H125" s="14">
        <v>0</v>
      </c>
    </row>
    <row r="126" spans="1:8" outlineLevel="4" x14ac:dyDescent="0.2">
      <c r="A126" s="11" t="s">
        <v>28</v>
      </c>
      <c r="B126" s="11" t="s">
        <v>119</v>
      </c>
      <c r="C126" s="12" t="s">
        <v>129</v>
      </c>
      <c r="D126" s="13"/>
      <c r="E126" s="14">
        <v>1000</v>
      </c>
      <c r="F126" s="13"/>
      <c r="G126" s="14">
        <v>0</v>
      </c>
      <c r="H126" s="14">
        <v>0</v>
      </c>
    </row>
    <row r="127" spans="1:8" outlineLevel="4" x14ac:dyDescent="0.2">
      <c r="A127" s="11" t="s">
        <v>130</v>
      </c>
      <c r="B127" s="11" t="s">
        <v>119</v>
      </c>
      <c r="C127" s="12" t="s">
        <v>131</v>
      </c>
      <c r="D127" s="13"/>
      <c r="E127" s="14">
        <v>3000</v>
      </c>
      <c r="F127" s="13"/>
      <c r="G127" s="14">
        <v>8000</v>
      </c>
      <c r="H127" s="14">
        <v>2551</v>
      </c>
    </row>
    <row r="128" spans="1:8" outlineLevel="4" x14ac:dyDescent="0.2">
      <c r="A128" s="11" t="s">
        <v>30</v>
      </c>
      <c r="B128" s="11" t="s">
        <v>119</v>
      </c>
      <c r="C128" s="12" t="s">
        <v>132</v>
      </c>
      <c r="D128" s="13"/>
      <c r="E128" s="14">
        <v>3000</v>
      </c>
      <c r="F128" s="13"/>
      <c r="G128" s="14">
        <v>3000</v>
      </c>
      <c r="H128" s="14">
        <v>2598.06</v>
      </c>
    </row>
    <row r="129" spans="1:8" outlineLevel="4" x14ac:dyDescent="0.2">
      <c r="A129" s="11" t="s">
        <v>32</v>
      </c>
      <c r="B129" s="11" t="s">
        <v>119</v>
      </c>
      <c r="C129" s="12" t="s">
        <v>133</v>
      </c>
      <c r="D129" s="13"/>
      <c r="E129" s="14">
        <v>100000</v>
      </c>
      <c r="F129" s="13"/>
      <c r="G129" s="14">
        <v>75000</v>
      </c>
      <c r="H129" s="14">
        <v>84705.15</v>
      </c>
    </row>
    <row r="130" spans="1:8" outlineLevel="4" x14ac:dyDescent="0.2">
      <c r="A130" s="11" t="s">
        <v>34</v>
      </c>
      <c r="B130" s="11" t="s">
        <v>119</v>
      </c>
      <c r="C130" s="12" t="s">
        <v>134</v>
      </c>
      <c r="D130" s="13"/>
      <c r="E130" s="14">
        <v>180000</v>
      </c>
      <c r="F130" s="13"/>
      <c r="G130" s="14">
        <v>180000</v>
      </c>
      <c r="H130" s="14">
        <v>171416</v>
      </c>
    </row>
    <row r="131" spans="1:8" outlineLevel="4" x14ac:dyDescent="0.2">
      <c r="A131" s="11" t="s">
        <v>117</v>
      </c>
      <c r="B131" s="11" t="s">
        <v>119</v>
      </c>
      <c r="C131" s="12" t="s">
        <v>135</v>
      </c>
      <c r="D131" s="13"/>
      <c r="E131" s="14">
        <v>7000</v>
      </c>
      <c r="F131" s="13"/>
      <c r="G131" s="14">
        <v>10000</v>
      </c>
      <c r="H131" s="14">
        <v>12074</v>
      </c>
    </row>
    <row r="132" spans="1:8" outlineLevel="4" x14ac:dyDescent="0.2">
      <c r="A132" s="11" t="s">
        <v>78</v>
      </c>
      <c r="B132" s="11" t="s">
        <v>119</v>
      </c>
      <c r="C132" s="12" t="s">
        <v>136</v>
      </c>
      <c r="D132" s="13"/>
      <c r="E132" s="14">
        <v>2000</v>
      </c>
      <c r="F132" s="13"/>
      <c r="G132" s="14">
        <v>2000</v>
      </c>
      <c r="H132" s="14">
        <v>1287</v>
      </c>
    </row>
    <row r="133" spans="1:8" outlineLevel="4" x14ac:dyDescent="0.2">
      <c r="A133" s="11" t="s">
        <v>80</v>
      </c>
      <c r="B133" s="11" t="s">
        <v>119</v>
      </c>
      <c r="C133" s="12" t="s">
        <v>137</v>
      </c>
      <c r="D133" s="13"/>
      <c r="E133" s="14">
        <v>79000</v>
      </c>
      <c r="F133" s="13"/>
      <c r="G133" s="14">
        <v>0</v>
      </c>
      <c r="H133" s="14">
        <v>0</v>
      </c>
    </row>
    <row r="134" spans="1:8" ht="15" outlineLevel="3" x14ac:dyDescent="0.25">
      <c r="A134" s="15"/>
      <c r="B134" s="15"/>
      <c r="C134" s="16" t="s">
        <v>2380</v>
      </c>
      <c r="D134" s="17">
        <f>SUBTOTAL(9,D123:D133)</f>
        <v>0</v>
      </c>
      <c r="E134" s="18">
        <f>SUBTOTAL(9,E123:E133)</f>
        <v>379000</v>
      </c>
      <c r="F134" s="17">
        <f>SUBTOTAL(9,F123:F133)</f>
        <v>0</v>
      </c>
      <c r="G134" s="18">
        <f>SUBTOTAL(9,G123:G133)</f>
        <v>286000</v>
      </c>
      <c r="H134" s="18">
        <f>SUBTOTAL(9,H123:H133)</f>
        <v>277411.53999999998</v>
      </c>
    </row>
    <row r="135" spans="1:8" ht="28.5" outlineLevel="4" x14ac:dyDescent="0.2">
      <c r="A135" s="11" t="s">
        <v>8</v>
      </c>
      <c r="B135" s="11" t="s">
        <v>138</v>
      </c>
      <c r="C135" s="12" t="s">
        <v>139</v>
      </c>
      <c r="D135" s="13">
        <v>1</v>
      </c>
      <c r="E135" s="14">
        <v>179000</v>
      </c>
      <c r="F135" s="13">
        <v>1</v>
      </c>
      <c r="G135" s="14">
        <v>160000</v>
      </c>
      <c r="H135" s="14">
        <v>63197.27</v>
      </c>
    </row>
    <row r="136" spans="1:8" ht="28.5" outlineLevel="4" x14ac:dyDescent="0.2">
      <c r="A136" s="11" t="s">
        <v>14</v>
      </c>
      <c r="B136" s="11" t="s">
        <v>138</v>
      </c>
      <c r="C136" s="12" t="s">
        <v>140</v>
      </c>
      <c r="D136" s="13"/>
      <c r="E136" s="14">
        <v>7000</v>
      </c>
      <c r="F136" s="13"/>
      <c r="G136" s="14">
        <v>6000</v>
      </c>
      <c r="H136" s="14">
        <v>0</v>
      </c>
    </row>
    <row r="137" spans="1:8" ht="28.5" outlineLevel="4" x14ac:dyDescent="0.2">
      <c r="A137" s="11" t="s">
        <v>16</v>
      </c>
      <c r="B137" s="11" t="s">
        <v>138</v>
      </c>
      <c r="C137" s="12" t="s">
        <v>141</v>
      </c>
      <c r="D137" s="13"/>
      <c r="E137" s="14">
        <v>2000</v>
      </c>
      <c r="F137" s="13"/>
      <c r="G137" s="14">
        <v>2000</v>
      </c>
      <c r="H137" s="14">
        <v>0</v>
      </c>
    </row>
    <row r="138" spans="1:8" ht="28.5" outlineLevel="4" x14ac:dyDescent="0.2">
      <c r="A138" s="11" t="s">
        <v>18</v>
      </c>
      <c r="B138" s="11" t="s">
        <v>138</v>
      </c>
      <c r="C138" s="12" t="s">
        <v>142</v>
      </c>
      <c r="D138" s="13"/>
      <c r="E138" s="14">
        <v>26000</v>
      </c>
      <c r="F138" s="13"/>
      <c r="G138" s="14">
        <v>23000</v>
      </c>
      <c r="H138" s="14">
        <v>12614.9</v>
      </c>
    </row>
    <row r="139" spans="1:8" ht="15" outlineLevel="3" x14ac:dyDescent="0.25">
      <c r="A139" s="15"/>
      <c r="B139" s="15"/>
      <c r="C139" s="16" t="s">
        <v>2381</v>
      </c>
      <c r="D139" s="17">
        <f>SUBTOTAL(9,D135:D138)</f>
        <v>1</v>
      </c>
      <c r="E139" s="18">
        <f>SUBTOTAL(9,E135:E138)</f>
        <v>214000</v>
      </c>
      <c r="F139" s="17">
        <f>SUBTOTAL(9,F135:F138)</f>
        <v>1</v>
      </c>
      <c r="G139" s="18">
        <f>SUBTOTAL(9,G135:G138)</f>
        <v>191000</v>
      </c>
      <c r="H139" s="18">
        <f>SUBTOTAL(9,H135:H138)</f>
        <v>75812.17</v>
      </c>
    </row>
    <row r="140" spans="1:8" ht="15" outlineLevel="2" x14ac:dyDescent="0.25">
      <c r="A140" s="26" t="s">
        <v>2228</v>
      </c>
      <c r="B140" s="26"/>
      <c r="C140" s="26"/>
      <c r="D140" s="19">
        <f>SUBTOTAL(9,D117:D138)</f>
        <v>4</v>
      </c>
      <c r="E140" s="20">
        <f>SUBTOTAL(9,E117:E138)</f>
        <v>1979000</v>
      </c>
      <c r="F140" s="19">
        <f>SUBTOTAL(9,F117:F138)</f>
        <v>4</v>
      </c>
      <c r="G140" s="20">
        <f>SUBTOTAL(9,G117:G138)</f>
        <v>1717000</v>
      </c>
      <c r="H140" s="20">
        <f>SUBTOTAL(9,H117:H138)</f>
        <v>1449249.96</v>
      </c>
    </row>
    <row r="141" spans="1:8" outlineLevel="2" x14ac:dyDescent="0.2">
      <c r="A141"/>
      <c r="B141"/>
      <c r="C141"/>
      <c r="D141"/>
      <c r="E141"/>
      <c r="F141"/>
      <c r="G141"/>
      <c r="H141"/>
    </row>
    <row r="142" spans="1:8" ht="15" outlineLevel="2" x14ac:dyDescent="0.25">
      <c r="A142" s="28" t="s">
        <v>145</v>
      </c>
      <c r="B142" s="28"/>
      <c r="C142" s="28"/>
    </row>
    <row r="143" spans="1:8" outlineLevel="4" x14ac:dyDescent="0.2">
      <c r="A143" s="7" t="s">
        <v>8</v>
      </c>
      <c r="B143" s="7" t="s">
        <v>143</v>
      </c>
      <c r="C143" s="8" t="s">
        <v>144</v>
      </c>
      <c r="D143" s="9">
        <v>15.1</v>
      </c>
      <c r="E143" s="10">
        <v>2415000</v>
      </c>
      <c r="F143" s="9">
        <v>17.100000000000001</v>
      </c>
      <c r="G143" s="10">
        <v>2651000</v>
      </c>
      <c r="H143" s="10">
        <v>2187807.39</v>
      </c>
    </row>
    <row r="144" spans="1:8" outlineLevel="4" x14ac:dyDescent="0.2">
      <c r="A144" s="11" t="s">
        <v>12</v>
      </c>
      <c r="B144" s="11" t="s">
        <v>143</v>
      </c>
      <c r="C144" s="12" t="s">
        <v>146</v>
      </c>
      <c r="D144" s="13"/>
      <c r="E144" s="14">
        <v>59000</v>
      </c>
      <c r="F144" s="13"/>
      <c r="G144" s="14">
        <v>59000</v>
      </c>
      <c r="H144" s="14">
        <v>76768.03</v>
      </c>
    </row>
    <row r="145" spans="1:8" outlineLevel="4" x14ac:dyDescent="0.2">
      <c r="A145" s="11" t="s">
        <v>14</v>
      </c>
      <c r="B145" s="11" t="s">
        <v>143</v>
      </c>
      <c r="C145" s="12" t="s">
        <v>147</v>
      </c>
      <c r="D145" s="13"/>
      <c r="E145" s="14">
        <v>59000</v>
      </c>
      <c r="F145" s="13"/>
      <c r="G145" s="14">
        <v>68000</v>
      </c>
      <c r="H145" s="14">
        <v>21694.47</v>
      </c>
    </row>
    <row r="146" spans="1:8" outlineLevel="4" x14ac:dyDescent="0.2">
      <c r="A146" s="11" t="s">
        <v>16</v>
      </c>
      <c r="B146" s="11" t="s">
        <v>143</v>
      </c>
      <c r="C146" s="12" t="s">
        <v>148</v>
      </c>
      <c r="D146" s="13"/>
      <c r="E146" s="14">
        <v>138000</v>
      </c>
      <c r="F146" s="13"/>
      <c r="G146" s="14">
        <v>140000</v>
      </c>
      <c r="H146" s="14">
        <v>129292.48</v>
      </c>
    </row>
    <row r="147" spans="1:8" outlineLevel="4" x14ac:dyDescent="0.2">
      <c r="A147" s="11" t="s">
        <v>18</v>
      </c>
      <c r="B147" s="11" t="s">
        <v>143</v>
      </c>
      <c r="C147" s="12" t="s">
        <v>149</v>
      </c>
      <c r="D147" s="13"/>
      <c r="E147" s="14">
        <v>125000</v>
      </c>
      <c r="F147" s="13"/>
      <c r="G147" s="14">
        <v>181000</v>
      </c>
      <c r="H147" s="14">
        <v>208343.56</v>
      </c>
    </row>
    <row r="148" spans="1:8" outlineLevel="4" x14ac:dyDescent="0.2">
      <c r="A148" s="11" t="s">
        <v>150</v>
      </c>
      <c r="B148" s="11" t="s">
        <v>143</v>
      </c>
      <c r="C148" s="12" t="s">
        <v>151</v>
      </c>
      <c r="D148" s="13"/>
      <c r="E148" s="14">
        <v>15000</v>
      </c>
      <c r="F148" s="13"/>
      <c r="G148" s="14">
        <v>13000</v>
      </c>
      <c r="H148" s="14">
        <v>0</v>
      </c>
    </row>
    <row r="149" spans="1:8" ht="28.5" outlineLevel="4" x14ac:dyDescent="0.2">
      <c r="A149" s="11" t="s">
        <v>152</v>
      </c>
      <c r="B149" s="11" t="s">
        <v>143</v>
      </c>
      <c r="C149" s="12" t="s">
        <v>153</v>
      </c>
      <c r="D149" s="13"/>
      <c r="E149" s="14">
        <v>0</v>
      </c>
      <c r="F149" s="13"/>
      <c r="G149" s="14">
        <v>0</v>
      </c>
      <c r="H149" s="14">
        <v>352</v>
      </c>
    </row>
    <row r="150" spans="1:8" ht="15" outlineLevel="3" x14ac:dyDescent="0.25">
      <c r="A150" s="15"/>
      <c r="B150" s="15"/>
      <c r="C150" s="16" t="s">
        <v>2381</v>
      </c>
      <c r="D150" s="17">
        <f>SUBTOTAL(9,D143:D149)</f>
        <v>15.1</v>
      </c>
      <c r="E150" s="18">
        <f>SUBTOTAL(9,E143:E149)</f>
        <v>2811000</v>
      </c>
      <c r="F150" s="17">
        <f>SUBTOTAL(9,F143:F149)</f>
        <v>17.100000000000001</v>
      </c>
      <c r="G150" s="18">
        <f>SUBTOTAL(9,G143:G149)</f>
        <v>3112000</v>
      </c>
      <c r="H150" s="18">
        <f>SUBTOTAL(9,H143:H149)</f>
        <v>2624257.9300000002</v>
      </c>
    </row>
    <row r="151" spans="1:8" outlineLevel="4" x14ac:dyDescent="0.2">
      <c r="A151" s="11" t="s">
        <v>20</v>
      </c>
      <c r="B151" s="11" t="s">
        <v>143</v>
      </c>
      <c r="C151" s="12" t="s">
        <v>154</v>
      </c>
      <c r="D151" s="13"/>
      <c r="E151" s="14">
        <v>0</v>
      </c>
      <c r="F151" s="13"/>
      <c r="G151" s="14">
        <v>2000</v>
      </c>
      <c r="H151" s="14">
        <v>1947</v>
      </c>
    </row>
    <row r="152" spans="1:8" outlineLevel="4" x14ac:dyDescent="0.2">
      <c r="A152" s="11" t="s">
        <v>22</v>
      </c>
      <c r="B152" s="11" t="s">
        <v>143</v>
      </c>
      <c r="C152" s="12" t="s">
        <v>155</v>
      </c>
      <c r="D152" s="13"/>
      <c r="E152" s="14">
        <v>6000</v>
      </c>
      <c r="F152" s="13"/>
      <c r="G152" s="14">
        <v>7000</v>
      </c>
      <c r="H152" s="14">
        <v>6947</v>
      </c>
    </row>
    <row r="153" spans="1:8" outlineLevel="4" x14ac:dyDescent="0.2">
      <c r="A153" s="11" t="s">
        <v>24</v>
      </c>
      <c r="B153" s="11" t="s">
        <v>143</v>
      </c>
      <c r="C153" s="12" t="s">
        <v>156</v>
      </c>
      <c r="D153" s="13"/>
      <c r="E153" s="14">
        <v>5000</v>
      </c>
      <c r="F153" s="13"/>
      <c r="G153" s="14">
        <v>5000</v>
      </c>
      <c r="H153" s="14">
        <v>4208.17</v>
      </c>
    </row>
    <row r="154" spans="1:8" outlineLevel="4" x14ac:dyDescent="0.2">
      <c r="A154" s="11" t="s">
        <v>28</v>
      </c>
      <c r="B154" s="11" t="s">
        <v>143</v>
      </c>
      <c r="C154" s="12" t="s">
        <v>157</v>
      </c>
      <c r="D154" s="13"/>
      <c r="E154" s="14">
        <v>0</v>
      </c>
      <c r="F154" s="13"/>
      <c r="G154" s="14">
        <v>4000</v>
      </c>
      <c r="H154" s="14">
        <v>0</v>
      </c>
    </row>
    <row r="155" spans="1:8" outlineLevel="4" x14ac:dyDescent="0.2">
      <c r="A155" s="11" t="s">
        <v>130</v>
      </c>
      <c r="B155" s="11" t="s">
        <v>143</v>
      </c>
      <c r="C155" s="12" t="s">
        <v>158</v>
      </c>
      <c r="D155" s="13"/>
      <c r="E155" s="14">
        <v>100000</v>
      </c>
      <c r="F155" s="13"/>
      <c r="G155" s="14">
        <v>103000</v>
      </c>
      <c r="H155" s="14">
        <v>109015.15</v>
      </c>
    </row>
    <row r="156" spans="1:8" outlineLevel="4" x14ac:dyDescent="0.2">
      <c r="A156" s="11" t="s">
        <v>30</v>
      </c>
      <c r="B156" s="11" t="s">
        <v>143</v>
      </c>
      <c r="C156" s="12" t="s">
        <v>159</v>
      </c>
      <c r="D156" s="13"/>
      <c r="E156" s="14">
        <v>20000</v>
      </c>
      <c r="F156" s="13"/>
      <c r="G156" s="14">
        <v>8000</v>
      </c>
      <c r="H156" s="14">
        <v>7744.19</v>
      </c>
    </row>
    <row r="157" spans="1:8" outlineLevel="4" x14ac:dyDescent="0.2">
      <c r="A157" s="11" t="s">
        <v>32</v>
      </c>
      <c r="B157" s="11" t="s">
        <v>143</v>
      </c>
      <c r="C157" s="12" t="s">
        <v>160</v>
      </c>
      <c r="D157" s="13"/>
      <c r="E157" s="14">
        <v>75000</v>
      </c>
      <c r="F157" s="13"/>
      <c r="G157" s="14">
        <v>65000</v>
      </c>
      <c r="H157" s="14">
        <v>60522.71</v>
      </c>
    </row>
    <row r="158" spans="1:8" outlineLevel="4" x14ac:dyDescent="0.2">
      <c r="A158" s="11" t="s">
        <v>34</v>
      </c>
      <c r="B158" s="11" t="s">
        <v>143</v>
      </c>
      <c r="C158" s="12" t="s">
        <v>161</v>
      </c>
      <c r="D158" s="13"/>
      <c r="E158" s="14">
        <v>40000</v>
      </c>
      <c r="F158" s="13"/>
      <c r="G158" s="14">
        <v>150000</v>
      </c>
      <c r="H158" s="14">
        <v>109204</v>
      </c>
    </row>
    <row r="159" spans="1:8" outlineLevel="4" x14ac:dyDescent="0.2">
      <c r="A159" s="11" t="s">
        <v>117</v>
      </c>
      <c r="B159" s="11" t="s">
        <v>143</v>
      </c>
      <c r="C159" s="12" t="s">
        <v>162</v>
      </c>
      <c r="D159" s="13"/>
      <c r="E159" s="14">
        <v>75000</v>
      </c>
      <c r="F159" s="13"/>
      <c r="G159" s="14">
        <v>65000</v>
      </c>
      <c r="H159" s="14">
        <v>76797</v>
      </c>
    </row>
    <row r="160" spans="1:8" outlineLevel="4" x14ac:dyDescent="0.2">
      <c r="A160" s="11" t="s">
        <v>163</v>
      </c>
      <c r="B160" s="11" t="s">
        <v>143</v>
      </c>
      <c r="C160" s="12" t="s">
        <v>164</v>
      </c>
      <c r="D160" s="13"/>
      <c r="E160" s="14">
        <v>60000</v>
      </c>
      <c r="F160" s="13"/>
      <c r="G160" s="14">
        <v>66000</v>
      </c>
      <c r="H160" s="14">
        <v>65999</v>
      </c>
    </row>
    <row r="161" spans="1:8" outlineLevel="4" x14ac:dyDescent="0.2">
      <c r="A161" s="11" t="s">
        <v>165</v>
      </c>
      <c r="B161" s="11" t="s">
        <v>143</v>
      </c>
      <c r="C161" s="12" t="s">
        <v>166</v>
      </c>
      <c r="D161" s="13"/>
      <c r="E161" s="14">
        <v>95000</v>
      </c>
      <c r="F161" s="13"/>
      <c r="G161" s="14">
        <v>95000</v>
      </c>
      <c r="H161" s="14">
        <v>105000</v>
      </c>
    </row>
    <row r="162" spans="1:8" outlineLevel="4" x14ac:dyDescent="0.2">
      <c r="A162" s="11" t="s">
        <v>78</v>
      </c>
      <c r="B162" s="11" t="s">
        <v>143</v>
      </c>
      <c r="C162" s="12" t="s">
        <v>167</v>
      </c>
      <c r="D162" s="13"/>
      <c r="E162" s="14">
        <v>0</v>
      </c>
      <c r="F162" s="13"/>
      <c r="G162" s="14">
        <v>1000</v>
      </c>
      <c r="H162" s="14">
        <v>963</v>
      </c>
    </row>
    <row r="163" spans="1:8" ht="28.5" outlineLevel="4" x14ac:dyDescent="0.2">
      <c r="A163" s="11" t="s">
        <v>80</v>
      </c>
      <c r="B163" s="11" t="s">
        <v>143</v>
      </c>
      <c r="C163" s="12" t="s">
        <v>168</v>
      </c>
      <c r="D163" s="13"/>
      <c r="E163" s="14">
        <v>0</v>
      </c>
      <c r="F163" s="13"/>
      <c r="G163" s="14">
        <v>23000</v>
      </c>
      <c r="H163" s="14">
        <v>23353.200000000001</v>
      </c>
    </row>
    <row r="164" spans="1:8" ht="15" outlineLevel="3" x14ac:dyDescent="0.25">
      <c r="A164" s="15"/>
      <c r="B164" s="15"/>
      <c r="C164" s="16" t="s">
        <v>2380</v>
      </c>
      <c r="D164" s="17">
        <f>SUBTOTAL(9,D151:D163)</f>
        <v>0</v>
      </c>
      <c r="E164" s="18">
        <f>SUBTOTAL(9,E151:E163)</f>
        <v>476000</v>
      </c>
      <c r="F164" s="17">
        <f>SUBTOTAL(9,F151:F163)</f>
        <v>0</v>
      </c>
      <c r="G164" s="18">
        <f>SUBTOTAL(9,G151:G163)</f>
        <v>594000</v>
      </c>
      <c r="H164" s="18">
        <f>SUBTOTAL(9,H151:H163)</f>
        <v>571700.41999999993</v>
      </c>
    </row>
    <row r="165" spans="1:8" ht="15" outlineLevel="2" x14ac:dyDescent="0.25">
      <c r="A165" s="26" t="s">
        <v>2229</v>
      </c>
      <c r="B165" s="26"/>
      <c r="C165" s="26"/>
      <c r="D165" s="19">
        <f>SUBTOTAL(9,D143:D163)</f>
        <v>15.1</v>
      </c>
      <c r="E165" s="20">
        <f>SUBTOTAL(9,E143:E163)</f>
        <v>3287000</v>
      </c>
      <c r="F165" s="19">
        <f>SUBTOTAL(9,F143:F163)</f>
        <v>17.100000000000001</v>
      </c>
      <c r="G165" s="20">
        <f>SUBTOTAL(9,G143:G163)</f>
        <v>3706000</v>
      </c>
      <c r="H165" s="20">
        <f>SUBTOTAL(9,H143:H163)</f>
        <v>3195958.35</v>
      </c>
    </row>
    <row r="166" spans="1:8" outlineLevel="2" x14ac:dyDescent="0.2">
      <c r="A166"/>
      <c r="B166"/>
      <c r="C166"/>
      <c r="D166"/>
      <c r="E166"/>
      <c r="F166"/>
      <c r="G166"/>
      <c r="H166"/>
    </row>
    <row r="167" spans="1:8" ht="15" outlineLevel="2" x14ac:dyDescent="0.25">
      <c r="A167" s="28" t="s">
        <v>171</v>
      </c>
      <c r="B167" s="28"/>
      <c r="C167" s="28"/>
    </row>
    <row r="168" spans="1:8" outlineLevel="4" x14ac:dyDescent="0.2">
      <c r="A168" s="7" t="s">
        <v>8</v>
      </c>
      <c r="B168" s="7" t="s">
        <v>169</v>
      </c>
      <c r="C168" s="8" t="s">
        <v>170</v>
      </c>
      <c r="D168" s="9">
        <v>2</v>
      </c>
      <c r="E168" s="10">
        <v>342000</v>
      </c>
      <c r="F168" s="9">
        <v>2</v>
      </c>
      <c r="G168" s="10">
        <v>306000</v>
      </c>
      <c r="H168" s="10">
        <v>326402.73</v>
      </c>
    </row>
    <row r="169" spans="1:8" outlineLevel="4" x14ac:dyDescent="0.2">
      <c r="A169" s="11" t="s">
        <v>12</v>
      </c>
      <c r="B169" s="11" t="s">
        <v>169</v>
      </c>
      <c r="C169" s="12" t="s">
        <v>172</v>
      </c>
      <c r="D169" s="13"/>
      <c r="E169" s="14">
        <v>3000</v>
      </c>
      <c r="F169" s="13"/>
      <c r="G169" s="14">
        <v>3000</v>
      </c>
      <c r="H169" s="14">
        <v>2327.1</v>
      </c>
    </row>
    <row r="170" spans="1:8" outlineLevel="4" x14ac:dyDescent="0.2">
      <c r="A170" s="11" t="s">
        <v>14</v>
      </c>
      <c r="B170" s="11" t="s">
        <v>169</v>
      </c>
      <c r="C170" s="12" t="s">
        <v>173</v>
      </c>
      <c r="D170" s="13"/>
      <c r="E170" s="14">
        <v>28000</v>
      </c>
      <c r="F170" s="13"/>
      <c r="G170" s="14">
        <v>25000</v>
      </c>
      <c r="H170" s="14">
        <v>7475</v>
      </c>
    </row>
    <row r="171" spans="1:8" outlineLevel="4" x14ac:dyDescent="0.2">
      <c r="A171" s="11" t="s">
        <v>16</v>
      </c>
      <c r="B171" s="11" t="s">
        <v>169</v>
      </c>
      <c r="C171" s="12" t="s">
        <v>174</v>
      </c>
      <c r="D171" s="13"/>
      <c r="E171" s="14">
        <v>37000</v>
      </c>
      <c r="F171" s="13"/>
      <c r="G171" s="14">
        <v>33000</v>
      </c>
      <c r="H171" s="14">
        <v>15755.96</v>
      </c>
    </row>
    <row r="172" spans="1:8" outlineLevel="4" x14ac:dyDescent="0.2">
      <c r="A172" s="11" t="s">
        <v>18</v>
      </c>
      <c r="B172" s="11" t="s">
        <v>169</v>
      </c>
      <c r="C172" s="12" t="s">
        <v>175</v>
      </c>
      <c r="D172" s="13"/>
      <c r="E172" s="14">
        <v>56000</v>
      </c>
      <c r="F172" s="13"/>
      <c r="G172" s="14">
        <v>50000</v>
      </c>
      <c r="H172" s="14">
        <v>28246.75</v>
      </c>
    </row>
    <row r="173" spans="1:8" ht="28.5" outlineLevel="4" x14ac:dyDescent="0.2">
      <c r="A173" s="11" t="s">
        <v>152</v>
      </c>
      <c r="B173" s="11" t="s">
        <v>169</v>
      </c>
      <c r="C173" s="12" t="s">
        <v>176</v>
      </c>
      <c r="D173" s="13"/>
      <c r="E173" s="14">
        <v>0</v>
      </c>
      <c r="F173" s="13"/>
      <c r="G173" s="14">
        <v>0</v>
      </c>
      <c r="H173" s="14">
        <v>111102.46</v>
      </c>
    </row>
    <row r="174" spans="1:8" ht="15" outlineLevel="3" x14ac:dyDescent="0.25">
      <c r="A174" s="15"/>
      <c r="B174" s="15"/>
      <c r="C174" s="16" t="s">
        <v>2381</v>
      </c>
      <c r="D174" s="17">
        <f>SUBTOTAL(9,D168:D173)</f>
        <v>2</v>
      </c>
      <c r="E174" s="18">
        <f>SUBTOTAL(9,E168:E173)</f>
        <v>466000</v>
      </c>
      <c r="F174" s="17">
        <f>SUBTOTAL(9,F168:F173)</f>
        <v>2</v>
      </c>
      <c r="G174" s="18">
        <f>SUBTOTAL(9,G168:G173)</f>
        <v>417000</v>
      </c>
      <c r="H174" s="18">
        <f>SUBTOTAL(9,H168:H173)</f>
        <v>491310</v>
      </c>
    </row>
    <row r="175" spans="1:8" outlineLevel="4" x14ac:dyDescent="0.2">
      <c r="A175" s="11" t="s">
        <v>22</v>
      </c>
      <c r="B175" s="11" t="s">
        <v>169</v>
      </c>
      <c r="C175" s="12" t="s">
        <v>177</v>
      </c>
      <c r="D175" s="13"/>
      <c r="E175" s="14">
        <v>1000</v>
      </c>
      <c r="F175" s="13"/>
      <c r="G175" s="14">
        <v>3000</v>
      </c>
      <c r="H175" s="14">
        <v>2839.23</v>
      </c>
    </row>
    <row r="176" spans="1:8" ht="28.5" outlineLevel="4" x14ac:dyDescent="0.2">
      <c r="A176" s="11" t="s">
        <v>26</v>
      </c>
      <c r="B176" s="11" t="s">
        <v>169</v>
      </c>
      <c r="C176" s="12" t="s">
        <v>178</v>
      </c>
      <c r="D176" s="13"/>
      <c r="E176" s="14">
        <v>15000</v>
      </c>
      <c r="F176" s="13"/>
      <c r="G176" s="14">
        <v>13000</v>
      </c>
      <c r="H176" s="14">
        <v>11565.52</v>
      </c>
    </row>
    <row r="177" spans="1:8" outlineLevel="4" x14ac:dyDescent="0.2">
      <c r="A177" s="11" t="s">
        <v>30</v>
      </c>
      <c r="B177" s="11" t="s">
        <v>169</v>
      </c>
      <c r="C177" s="12" t="s">
        <v>179</v>
      </c>
      <c r="D177" s="13"/>
      <c r="E177" s="14">
        <v>2000</v>
      </c>
      <c r="F177" s="13"/>
      <c r="G177" s="14">
        <v>3000</v>
      </c>
      <c r="H177" s="14">
        <v>2563.59</v>
      </c>
    </row>
    <row r="178" spans="1:8" outlineLevel="4" x14ac:dyDescent="0.2">
      <c r="A178" s="11" t="s">
        <v>180</v>
      </c>
      <c r="B178" s="11" t="s">
        <v>169</v>
      </c>
      <c r="C178" s="12" t="s">
        <v>181</v>
      </c>
      <c r="D178" s="13"/>
      <c r="E178" s="14">
        <v>128000</v>
      </c>
      <c r="F178" s="13"/>
      <c r="G178" s="14">
        <v>128000</v>
      </c>
      <c r="H178" s="14">
        <v>126210.63</v>
      </c>
    </row>
    <row r="179" spans="1:8" outlineLevel="4" x14ac:dyDescent="0.2">
      <c r="A179" s="11" t="s">
        <v>34</v>
      </c>
      <c r="B179" s="11" t="s">
        <v>169</v>
      </c>
      <c r="C179" s="12" t="s">
        <v>182</v>
      </c>
      <c r="D179" s="13"/>
      <c r="E179" s="14">
        <v>41000</v>
      </c>
      <c r="F179" s="13"/>
      <c r="G179" s="14">
        <v>85000</v>
      </c>
      <c r="H179" s="14">
        <v>64926</v>
      </c>
    </row>
    <row r="180" spans="1:8" outlineLevel="4" x14ac:dyDescent="0.2">
      <c r="A180" s="11" t="s">
        <v>78</v>
      </c>
      <c r="B180" s="11" t="s">
        <v>169</v>
      </c>
      <c r="C180" s="12" t="s">
        <v>183</v>
      </c>
      <c r="D180" s="13"/>
      <c r="E180" s="14">
        <v>1000</v>
      </c>
      <c r="F180" s="13"/>
      <c r="G180" s="14">
        <v>1000</v>
      </c>
      <c r="H180" s="14">
        <v>625.1</v>
      </c>
    </row>
    <row r="181" spans="1:8" ht="28.5" outlineLevel="4" x14ac:dyDescent="0.2">
      <c r="A181" s="11" t="s">
        <v>24</v>
      </c>
      <c r="B181" s="11" t="s">
        <v>184</v>
      </c>
      <c r="C181" s="12" t="s">
        <v>185</v>
      </c>
      <c r="D181" s="13"/>
      <c r="E181" s="14">
        <v>44000</v>
      </c>
      <c r="F181" s="13"/>
      <c r="G181" s="14">
        <v>44000</v>
      </c>
      <c r="H181" s="14">
        <v>42270.85</v>
      </c>
    </row>
    <row r="182" spans="1:8" ht="15" outlineLevel="3" x14ac:dyDescent="0.25">
      <c r="A182" s="15"/>
      <c r="B182" s="15"/>
      <c r="C182" s="16" t="s">
        <v>2380</v>
      </c>
      <c r="D182" s="17">
        <f>SUBTOTAL(9,D175:D181)</f>
        <v>0</v>
      </c>
      <c r="E182" s="18">
        <f>SUBTOTAL(9,E175:E181)</f>
        <v>232000</v>
      </c>
      <c r="F182" s="17">
        <f>SUBTOTAL(9,F175:F181)</f>
        <v>0</v>
      </c>
      <c r="G182" s="18">
        <f>SUBTOTAL(9,G175:G181)</f>
        <v>277000</v>
      </c>
      <c r="H182" s="18">
        <f>SUBTOTAL(9,H175:H181)</f>
        <v>251000.92</v>
      </c>
    </row>
    <row r="183" spans="1:8" ht="15" outlineLevel="2" x14ac:dyDescent="0.25">
      <c r="A183" s="26" t="s">
        <v>2230</v>
      </c>
      <c r="B183" s="26"/>
      <c r="C183" s="26"/>
      <c r="D183" s="19">
        <f>SUBTOTAL(9,D168:D181)</f>
        <v>2</v>
      </c>
      <c r="E183" s="20">
        <f>SUBTOTAL(9,E168:E181)</f>
        <v>698000</v>
      </c>
      <c r="F183" s="19">
        <f>SUBTOTAL(9,F168:F181)</f>
        <v>2</v>
      </c>
      <c r="G183" s="20">
        <f>SUBTOTAL(9,G168:G181)</f>
        <v>694000</v>
      </c>
      <c r="H183" s="20">
        <f>SUBTOTAL(9,H168:H181)</f>
        <v>742310.91999999993</v>
      </c>
    </row>
    <row r="184" spans="1:8" outlineLevel="2" x14ac:dyDescent="0.2">
      <c r="A184"/>
      <c r="B184"/>
      <c r="C184"/>
      <c r="D184"/>
      <c r="E184"/>
      <c r="F184"/>
      <c r="G184"/>
      <c r="H184"/>
    </row>
    <row r="185" spans="1:8" ht="15" outlineLevel="2" x14ac:dyDescent="0.25">
      <c r="A185" s="28" t="s">
        <v>188</v>
      </c>
      <c r="B185" s="28"/>
      <c r="C185" s="28"/>
    </row>
    <row r="186" spans="1:8" outlineLevel="4" x14ac:dyDescent="0.2">
      <c r="A186" s="7" t="s">
        <v>8</v>
      </c>
      <c r="B186" s="7" t="s">
        <v>186</v>
      </c>
      <c r="C186" s="8" t="s">
        <v>187</v>
      </c>
      <c r="D186" s="9">
        <v>8.5</v>
      </c>
      <c r="E186" s="10">
        <v>1924000</v>
      </c>
      <c r="F186" s="9">
        <v>8</v>
      </c>
      <c r="G186" s="10">
        <v>1633000</v>
      </c>
      <c r="H186" s="10">
        <v>1131492.42</v>
      </c>
    </row>
    <row r="187" spans="1:8" outlineLevel="4" x14ac:dyDescent="0.2">
      <c r="A187" s="11" t="s">
        <v>12</v>
      </c>
      <c r="B187" s="11" t="s">
        <v>186</v>
      </c>
      <c r="C187" s="12" t="s">
        <v>189</v>
      </c>
      <c r="D187" s="13"/>
      <c r="E187" s="14">
        <v>44000</v>
      </c>
      <c r="F187" s="13"/>
      <c r="G187" s="14">
        <v>39000</v>
      </c>
      <c r="H187" s="14">
        <v>68747.570000000007</v>
      </c>
    </row>
    <row r="188" spans="1:8" outlineLevel="4" x14ac:dyDescent="0.2">
      <c r="A188" s="11" t="s">
        <v>14</v>
      </c>
      <c r="B188" s="11" t="s">
        <v>186</v>
      </c>
      <c r="C188" s="12" t="s">
        <v>190</v>
      </c>
      <c r="D188" s="13"/>
      <c r="E188" s="14">
        <v>35000</v>
      </c>
      <c r="F188" s="13"/>
      <c r="G188" s="14">
        <v>31000</v>
      </c>
      <c r="H188" s="14">
        <v>0</v>
      </c>
    </row>
    <row r="189" spans="1:8" outlineLevel="4" x14ac:dyDescent="0.2">
      <c r="A189" s="11" t="s">
        <v>16</v>
      </c>
      <c r="B189" s="11" t="s">
        <v>186</v>
      </c>
      <c r="C189" s="12" t="s">
        <v>191</v>
      </c>
      <c r="D189" s="13"/>
      <c r="E189" s="14">
        <v>92000</v>
      </c>
      <c r="F189" s="13"/>
      <c r="G189" s="14">
        <v>66000</v>
      </c>
      <c r="H189" s="14">
        <v>59399.83</v>
      </c>
    </row>
    <row r="190" spans="1:8" outlineLevel="4" x14ac:dyDescent="0.2">
      <c r="A190" s="11" t="s">
        <v>18</v>
      </c>
      <c r="B190" s="11" t="s">
        <v>186</v>
      </c>
      <c r="C190" s="12" t="s">
        <v>192</v>
      </c>
      <c r="D190" s="13"/>
      <c r="E190" s="14">
        <v>114000</v>
      </c>
      <c r="F190" s="13"/>
      <c r="G190" s="14">
        <v>101000</v>
      </c>
      <c r="H190" s="14">
        <v>132968.01</v>
      </c>
    </row>
    <row r="191" spans="1:8" ht="15" outlineLevel="3" x14ac:dyDescent="0.25">
      <c r="A191" s="15"/>
      <c r="B191" s="15"/>
      <c r="C191" s="16" t="s">
        <v>2381</v>
      </c>
      <c r="D191" s="17">
        <f>SUBTOTAL(9,D186:D190)</f>
        <v>8.5</v>
      </c>
      <c r="E191" s="18">
        <f>SUBTOTAL(9,E186:E190)</f>
        <v>2209000</v>
      </c>
      <c r="F191" s="17">
        <f>SUBTOTAL(9,F186:F190)</f>
        <v>8</v>
      </c>
      <c r="G191" s="18">
        <f>SUBTOTAL(9,G186:G190)</f>
        <v>1870000</v>
      </c>
      <c r="H191" s="18">
        <f>SUBTOTAL(9,H186:H190)</f>
        <v>1392607.83</v>
      </c>
    </row>
    <row r="192" spans="1:8" outlineLevel="4" x14ac:dyDescent="0.2">
      <c r="A192" s="11" t="s">
        <v>20</v>
      </c>
      <c r="B192" s="11" t="s">
        <v>186</v>
      </c>
      <c r="C192" s="12" t="s">
        <v>193</v>
      </c>
      <c r="D192" s="13"/>
      <c r="E192" s="14">
        <v>0</v>
      </c>
      <c r="F192" s="13"/>
      <c r="G192" s="14">
        <v>2000</v>
      </c>
      <c r="H192" s="14">
        <v>841</v>
      </c>
    </row>
    <row r="193" spans="1:8" outlineLevel="4" x14ac:dyDescent="0.2">
      <c r="A193" s="11" t="s">
        <v>22</v>
      </c>
      <c r="B193" s="11" t="s">
        <v>186</v>
      </c>
      <c r="C193" s="12" t="s">
        <v>194</v>
      </c>
      <c r="D193" s="13"/>
      <c r="E193" s="14">
        <v>2000</v>
      </c>
      <c r="F193" s="13"/>
      <c r="G193" s="14">
        <v>3000</v>
      </c>
      <c r="H193" s="14">
        <v>1964.55</v>
      </c>
    </row>
    <row r="194" spans="1:8" outlineLevel="4" x14ac:dyDescent="0.2">
      <c r="A194" s="11" t="s">
        <v>24</v>
      </c>
      <c r="B194" s="11" t="s">
        <v>186</v>
      </c>
      <c r="C194" s="12" t="s">
        <v>195</v>
      </c>
      <c r="D194" s="13"/>
      <c r="E194" s="14">
        <v>3000</v>
      </c>
      <c r="F194" s="13"/>
      <c r="G194" s="14">
        <v>7000</v>
      </c>
      <c r="H194" s="14">
        <v>2899.72</v>
      </c>
    </row>
    <row r="195" spans="1:8" outlineLevel="4" x14ac:dyDescent="0.2">
      <c r="A195" s="11" t="s">
        <v>28</v>
      </c>
      <c r="B195" s="11" t="s">
        <v>186</v>
      </c>
      <c r="C195" s="12" t="s">
        <v>196</v>
      </c>
      <c r="D195" s="13"/>
      <c r="E195" s="14">
        <v>2000</v>
      </c>
      <c r="F195" s="13"/>
      <c r="G195" s="14">
        <v>0</v>
      </c>
      <c r="H195" s="14">
        <v>0</v>
      </c>
    </row>
    <row r="196" spans="1:8" outlineLevel="4" x14ac:dyDescent="0.2">
      <c r="A196" s="11" t="s">
        <v>130</v>
      </c>
      <c r="B196" s="11" t="s">
        <v>186</v>
      </c>
      <c r="C196" s="12" t="s">
        <v>197</v>
      </c>
      <c r="D196" s="13"/>
      <c r="E196" s="14">
        <v>0</v>
      </c>
      <c r="F196" s="13"/>
      <c r="G196" s="14">
        <v>0</v>
      </c>
      <c r="H196" s="14">
        <v>49244</v>
      </c>
    </row>
    <row r="197" spans="1:8" outlineLevel="4" x14ac:dyDescent="0.2">
      <c r="A197" s="11" t="s">
        <v>198</v>
      </c>
      <c r="B197" s="11" t="s">
        <v>186</v>
      </c>
      <c r="C197" s="12" t="s">
        <v>199</v>
      </c>
      <c r="D197" s="13"/>
      <c r="E197" s="14">
        <v>600000</v>
      </c>
      <c r="F197" s="13"/>
      <c r="G197" s="14">
        <v>595000</v>
      </c>
      <c r="H197" s="14">
        <v>337637.6</v>
      </c>
    </row>
    <row r="198" spans="1:8" outlineLevel="4" x14ac:dyDescent="0.2">
      <c r="A198" s="11" t="s">
        <v>30</v>
      </c>
      <c r="B198" s="11" t="s">
        <v>186</v>
      </c>
      <c r="C198" s="12" t="s">
        <v>200</v>
      </c>
      <c r="D198" s="13"/>
      <c r="E198" s="14">
        <v>2000</v>
      </c>
      <c r="F198" s="13"/>
      <c r="G198" s="14">
        <v>0</v>
      </c>
      <c r="H198" s="14">
        <v>0</v>
      </c>
    </row>
    <row r="199" spans="1:8" outlineLevel="4" x14ac:dyDescent="0.2">
      <c r="A199" s="11" t="s">
        <v>32</v>
      </c>
      <c r="B199" s="11" t="s">
        <v>186</v>
      </c>
      <c r="C199" s="12" t="s">
        <v>201</v>
      </c>
      <c r="D199" s="13"/>
      <c r="E199" s="14">
        <v>55000</v>
      </c>
      <c r="F199" s="13"/>
      <c r="G199" s="14">
        <v>55000</v>
      </c>
      <c r="H199" s="14">
        <v>0</v>
      </c>
    </row>
    <row r="200" spans="1:8" outlineLevel="4" x14ac:dyDescent="0.2">
      <c r="A200" s="11" t="s">
        <v>202</v>
      </c>
      <c r="B200" s="11" t="s">
        <v>186</v>
      </c>
      <c r="C200" s="12" t="s">
        <v>203</v>
      </c>
      <c r="D200" s="13"/>
      <c r="E200" s="14">
        <v>63000</v>
      </c>
      <c r="F200" s="13"/>
      <c r="G200" s="14">
        <v>80000</v>
      </c>
      <c r="H200" s="14">
        <v>119151.88</v>
      </c>
    </row>
    <row r="201" spans="1:8" outlineLevel="4" x14ac:dyDescent="0.2">
      <c r="A201" s="11" t="s">
        <v>34</v>
      </c>
      <c r="B201" s="11" t="s">
        <v>186</v>
      </c>
      <c r="C201" s="12" t="s">
        <v>204</v>
      </c>
      <c r="D201" s="13"/>
      <c r="E201" s="14">
        <v>950000</v>
      </c>
      <c r="F201" s="13"/>
      <c r="G201" s="14">
        <v>980000</v>
      </c>
      <c r="H201" s="14">
        <v>989861.76</v>
      </c>
    </row>
    <row r="202" spans="1:8" ht="28.5" outlineLevel="4" x14ac:dyDescent="0.2">
      <c r="A202" s="11" t="s">
        <v>205</v>
      </c>
      <c r="B202" s="11" t="s">
        <v>186</v>
      </c>
      <c r="C202" s="12" t="s">
        <v>206</v>
      </c>
      <c r="D202" s="13"/>
      <c r="E202" s="14">
        <v>350000</v>
      </c>
      <c r="F202" s="13"/>
      <c r="G202" s="14">
        <v>445000</v>
      </c>
      <c r="H202" s="14">
        <v>382725.4</v>
      </c>
    </row>
    <row r="203" spans="1:8" outlineLevel="4" x14ac:dyDescent="0.2">
      <c r="A203" s="11" t="s">
        <v>165</v>
      </c>
      <c r="B203" s="11" t="s">
        <v>186</v>
      </c>
      <c r="C203" s="12" t="s">
        <v>207</v>
      </c>
      <c r="D203" s="13"/>
      <c r="E203" s="14">
        <v>0</v>
      </c>
      <c r="F203" s="13"/>
      <c r="G203" s="14">
        <v>0</v>
      </c>
      <c r="H203" s="14">
        <v>8775</v>
      </c>
    </row>
    <row r="204" spans="1:8" outlineLevel="4" x14ac:dyDescent="0.2">
      <c r="A204" s="11" t="s">
        <v>78</v>
      </c>
      <c r="B204" s="11" t="s">
        <v>186</v>
      </c>
      <c r="C204" s="12" t="s">
        <v>208</v>
      </c>
      <c r="D204" s="13"/>
      <c r="E204" s="14">
        <v>3000</v>
      </c>
      <c r="F204" s="13"/>
      <c r="G204" s="14">
        <v>6000</v>
      </c>
      <c r="H204" s="14">
        <v>3667.02</v>
      </c>
    </row>
    <row r="205" spans="1:8" ht="15" outlineLevel="3" x14ac:dyDescent="0.25">
      <c r="A205" s="15"/>
      <c r="B205" s="15"/>
      <c r="C205" s="16" t="s">
        <v>2380</v>
      </c>
      <c r="D205" s="17">
        <f>SUBTOTAL(9,D192:D204)</f>
        <v>0</v>
      </c>
      <c r="E205" s="18">
        <f>SUBTOTAL(9,E192:E204)</f>
        <v>2030000</v>
      </c>
      <c r="F205" s="17">
        <f>SUBTOTAL(9,F192:F204)</f>
        <v>0</v>
      </c>
      <c r="G205" s="18">
        <f>SUBTOTAL(9,G192:G204)</f>
        <v>2173000</v>
      </c>
      <c r="H205" s="18">
        <f>SUBTOTAL(9,H192:H204)</f>
        <v>1896767.9300000002</v>
      </c>
    </row>
    <row r="206" spans="1:8" ht="15" outlineLevel="2" x14ac:dyDescent="0.25">
      <c r="A206" s="26" t="s">
        <v>2231</v>
      </c>
      <c r="B206" s="26"/>
      <c r="C206" s="26"/>
      <c r="D206" s="19">
        <f>SUBTOTAL(9,D186:D204)</f>
        <v>8.5</v>
      </c>
      <c r="E206" s="20">
        <f>SUBTOTAL(9,E186:E204)</f>
        <v>4239000</v>
      </c>
      <c r="F206" s="19">
        <f>SUBTOTAL(9,F186:F204)</f>
        <v>8</v>
      </c>
      <c r="G206" s="20">
        <f>SUBTOTAL(9,G186:G204)</f>
        <v>4043000</v>
      </c>
      <c r="H206" s="20">
        <f>SUBTOTAL(9,H186:H204)</f>
        <v>3289375.76</v>
      </c>
    </row>
    <row r="207" spans="1:8" outlineLevel="2" x14ac:dyDescent="0.2">
      <c r="A207"/>
      <c r="B207"/>
      <c r="C207"/>
      <c r="D207"/>
      <c r="E207"/>
      <c r="F207"/>
      <c r="G207"/>
      <c r="H207"/>
    </row>
    <row r="208" spans="1:8" ht="15" outlineLevel="2" x14ac:dyDescent="0.25">
      <c r="A208" s="28" t="s">
        <v>216</v>
      </c>
      <c r="B208" s="28"/>
      <c r="C208" s="28"/>
    </row>
    <row r="209" spans="1:8" ht="28.5" outlineLevel="4" x14ac:dyDescent="0.2">
      <c r="A209" s="7" t="s">
        <v>213</v>
      </c>
      <c r="B209" s="7" t="s">
        <v>214</v>
      </c>
      <c r="C209" s="8" t="s">
        <v>215</v>
      </c>
      <c r="D209" s="9"/>
      <c r="E209" s="10">
        <v>190000</v>
      </c>
      <c r="F209" s="9"/>
      <c r="G209" s="10">
        <v>310000</v>
      </c>
      <c r="H209" s="10">
        <v>209450.29</v>
      </c>
    </row>
    <row r="210" spans="1:8" ht="28.5" outlineLevel="4" x14ac:dyDescent="0.2">
      <c r="A210" s="11" t="s">
        <v>213</v>
      </c>
      <c r="B210" s="11" t="s">
        <v>217</v>
      </c>
      <c r="C210" s="12" t="s">
        <v>218</v>
      </c>
      <c r="D210" s="13"/>
      <c r="E210" s="14">
        <v>505000</v>
      </c>
      <c r="F210" s="13"/>
      <c r="G210" s="14">
        <v>550000</v>
      </c>
      <c r="H210" s="14">
        <v>624293.06999999995</v>
      </c>
    </row>
    <row r="211" spans="1:8" outlineLevel="4" x14ac:dyDescent="0.2">
      <c r="A211" s="11" t="s">
        <v>78</v>
      </c>
      <c r="B211" s="11" t="s">
        <v>219</v>
      </c>
      <c r="C211" s="12" t="s">
        <v>220</v>
      </c>
      <c r="D211" s="13"/>
      <c r="E211" s="14">
        <v>875000</v>
      </c>
      <c r="F211" s="13"/>
      <c r="G211" s="14">
        <v>875000</v>
      </c>
      <c r="H211" s="14">
        <v>633038.13</v>
      </c>
    </row>
    <row r="212" spans="1:8" ht="15" outlineLevel="3" x14ac:dyDescent="0.25">
      <c r="A212" s="15"/>
      <c r="B212" s="15"/>
      <c r="C212" s="16" t="s">
        <v>2380</v>
      </c>
      <c r="D212" s="17">
        <f>SUBTOTAL(9,D209:D211)</f>
        <v>0</v>
      </c>
      <c r="E212" s="18">
        <f>SUBTOTAL(9,E209:E211)</f>
        <v>1570000</v>
      </c>
      <c r="F212" s="17">
        <f>SUBTOTAL(9,F209:F211)</f>
        <v>0</v>
      </c>
      <c r="G212" s="18">
        <f>SUBTOTAL(9,G209:G211)</f>
        <v>1735000</v>
      </c>
      <c r="H212" s="18">
        <f>SUBTOTAL(9,H209:H211)</f>
        <v>1466781.49</v>
      </c>
    </row>
    <row r="213" spans="1:8" ht="15" outlineLevel="2" x14ac:dyDescent="0.25">
      <c r="A213" s="26" t="s">
        <v>2232</v>
      </c>
      <c r="B213" s="26"/>
      <c r="C213" s="26"/>
      <c r="D213" s="19">
        <f>SUBTOTAL(9,D209:D211)</f>
        <v>0</v>
      </c>
      <c r="E213" s="20">
        <f>SUBTOTAL(9,E209:E211)</f>
        <v>1570000</v>
      </c>
      <c r="F213" s="19">
        <f>SUBTOTAL(9,F209:F211)</f>
        <v>0</v>
      </c>
      <c r="G213" s="20">
        <f>SUBTOTAL(9,G209:G211)</f>
        <v>1735000</v>
      </c>
      <c r="H213" s="20">
        <f>SUBTOTAL(9,H209:H211)</f>
        <v>1466781.49</v>
      </c>
    </row>
    <row r="214" spans="1:8" outlineLevel="2" x14ac:dyDescent="0.2">
      <c r="A214"/>
      <c r="B214"/>
      <c r="C214"/>
      <c r="D214"/>
      <c r="E214"/>
      <c r="F214"/>
      <c r="G214"/>
      <c r="H214"/>
    </row>
    <row r="215" spans="1:8" ht="15" outlineLevel="2" x14ac:dyDescent="0.25">
      <c r="A215" s="28" t="s">
        <v>223</v>
      </c>
      <c r="B215" s="28"/>
      <c r="C215" s="28"/>
    </row>
    <row r="216" spans="1:8" outlineLevel="4" x14ac:dyDescent="0.2">
      <c r="A216" s="7" t="s">
        <v>8</v>
      </c>
      <c r="B216" s="7" t="s">
        <v>221</v>
      </c>
      <c r="C216" s="8" t="s">
        <v>222</v>
      </c>
      <c r="D216" s="9">
        <v>10</v>
      </c>
      <c r="E216" s="10">
        <v>2291000</v>
      </c>
      <c r="F216" s="9">
        <v>10</v>
      </c>
      <c r="G216" s="10">
        <v>2051000</v>
      </c>
      <c r="H216" s="10">
        <v>2477600.81</v>
      </c>
    </row>
    <row r="217" spans="1:8" outlineLevel="4" x14ac:dyDescent="0.2">
      <c r="A217" s="11" t="s">
        <v>12</v>
      </c>
      <c r="B217" s="11" t="s">
        <v>221</v>
      </c>
      <c r="C217" s="12" t="s">
        <v>224</v>
      </c>
      <c r="D217" s="13"/>
      <c r="E217" s="14">
        <v>19000</v>
      </c>
      <c r="F217" s="13"/>
      <c r="G217" s="14">
        <v>17000</v>
      </c>
      <c r="H217" s="14">
        <v>45806.21</v>
      </c>
    </row>
    <row r="218" spans="1:8" outlineLevel="4" x14ac:dyDescent="0.2">
      <c r="A218" s="11" t="s">
        <v>14</v>
      </c>
      <c r="B218" s="11" t="s">
        <v>221</v>
      </c>
      <c r="C218" s="12" t="s">
        <v>225</v>
      </c>
      <c r="D218" s="13"/>
      <c r="E218" s="14">
        <v>63000</v>
      </c>
      <c r="F218" s="13"/>
      <c r="G218" s="14">
        <v>56000</v>
      </c>
      <c r="H218" s="14">
        <v>6946.73</v>
      </c>
    </row>
    <row r="219" spans="1:8" outlineLevel="4" x14ac:dyDescent="0.2">
      <c r="A219" s="11" t="s">
        <v>16</v>
      </c>
      <c r="B219" s="11" t="s">
        <v>221</v>
      </c>
      <c r="C219" s="12" t="s">
        <v>226</v>
      </c>
      <c r="D219" s="13"/>
      <c r="E219" s="14">
        <v>95000</v>
      </c>
      <c r="F219" s="13"/>
      <c r="G219" s="14">
        <v>84000</v>
      </c>
      <c r="H219" s="14">
        <v>75818.210000000006</v>
      </c>
    </row>
    <row r="220" spans="1:8" outlineLevel="4" x14ac:dyDescent="0.2">
      <c r="A220" s="11" t="s">
        <v>18</v>
      </c>
      <c r="B220" s="11" t="s">
        <v>221</v>
      </c>
      <c r="C220" s="12" t="s">
        <v>227</v>
      </c>
      <c r="D220" s="13"/>
      <c r="E220" s="14">
        <v>153000</v>
      </c>
      <c r="F220" s="13"/>
      <c r="G220" s="14">
        <v>136000</v>
      </c>
      <c r="H220" s="14">
        <v>165814.15</v>
      </c>
    </row>
    <row r="221" spans="1:8" outlineLevel="4" x14ac:dyDescent="0.2">
      <c r="A221" s="11" t="s">
        <v>150</v>
      </c>
      <c r="B221" s="11" t="s">
        <v>221</v>
      </c>
      <c r="C221" s="12" t="s">
        <v>228</v>
      </c>
      <c r="D221" s="13">
        <v>2</v>
      </c>
      <c r="E221" s="14">
        <v>246000</v>
      </c>
      <c r="F221" s="13">
        <v>2</v>
      </c>
      <c r="G221" s="14">
        <v>220000</v>
      </c>
      <c r="H221" s="14">
        <v>69791.23</v>
      </c>
    </row>
    <row r="222" spans="1:8" ht="28.5" outlineLevel="4" x14ac:dyDescent="0.2">
      <c r="A222" s="11" t="s">
        <v>229</v>
      </c>
      <c r="B222" s="11" t="s">
        <v>221</v>
      </c>
      <c r="C222" s="12" t="s">
        <v>230</v>
      </c>
      <c r="D222" s="13"/>
      <c r="E222" s="14">
        <v>11000</v>
      </c>
      <c r="F222" s="13"/>
      <c r="G222" s="14">
        <v>10000</v>
      </c>
      <c r="H222" s="14">
        <v>0</v>
      </c>
    </row>
    <row r="223" spans="1:8" outlineLevel="4" x14ac:dyDescent="0.2">
      <c r="A223" s="11" t="s">
        <v>152</v>
      </c>
      <c r="B223" s="11" t="s">
        <v>221</v>
      </c>
      <c r="C223" s="12" t="s">
        <v>231</v>
      </c>
      <c r="D223" s="13"/>
      <c r="E223" s="14">
        <v>0</v>
      </c>
      <c r="F223" s="13"/>
      <c r="G223" s="14">
        <v>0</v>
      </c>
      <c r="H223" s="14">
        <v>3501.8</v>
      </c>
    </row>
    <row r="224" spans="1:8" ht="15" outlineLevel="3" x14ac:dyDescent="0.25">
      <c r="A224" s="15"/>
      <c r="B224" s="15"/>
      <c r="C224" s="16" t="s">
        <v>2381</v>
      </c>
      <c r="D224" s="17">
        <f>SUBTOTAL(9,D216:D223)</f>
        <v>12</v>
      </c>
      <c r="E224" s="18">
        <f>SUBTOTAL(9,E216:E223)</f>
        <v>2878000</v>
      </c>
      <c r="F224" s="17">
        <f>SUBTOTAL(9,F216:F223)</f>
        <v>12</v>
      </c>
      <c r="G224" s="18">
        <f>SUBTOTAL(9,G216:G223)</f>
        <v>2574000</v>
      </c>
      <c r="H224" s="18">
        <f>SUBTOTAL(9,H216:H223)</f>
        <v>2845279.1399999997</v>
      </c>
    </row>
    <row r="225" spans="1:8" ht="28.5" outlineLevel="4" x14ac:dyDescent="0.2">
      <c r="A225" s="11" t="s">
        <v>232</v>
      </c>
      <c r="B225" s="11" t="s">
        <v>221</v>
      </c>
      <c r="C225" s="12" t="s">
        <v>233</v>
      </c>
      <c r="D225" s="13"/>
      <c r="E225" s="14">
        <v>24000</v>
      </c>
      <c r="F225" s="13"/>
      <c r="G225" s="14">
        <v>22000</v>
      </c>
      <c r="H225" s="14">
        <v>19250</v>
      </c>
    </row>
    <row r="226" spans="1:8" outlineLevel="4" x14ac:dyDescent="0.2">
      <c r="A226" s="11" t="s">
        <v>20</v>
      </c>
      <c r="B226" s="11" t="s">
        <v>221</v>
      </c>
      <c r="C226" s="12" t="s">
        <v>234</v>
      </c>
      <c r="D226" s="13"/>
      <c r="E226" s="14">
        <v>0</v>
      </c>
      <c r="F226" s="13"/>
      <c r="G226" s="14">
        <v>9000</v>
      </c>
      <c r="H226" s="14">
        <v>7636</v>
      </c>
    </row>
    <row r="227" spans="1:8" outlineLevel="4" x14ac:dyDescent="0.2">
      <c r="A227" s="11" t="s">
        <v>22</v>
      </c>
      <c r="B227" s="11" t="s">
        <v>221</v>
      </c>
      <c r="C227" s="12" t="s">
        <v>235</v>
      </c>
      <c r="D227" s="13"/>
      <c r="E227" s="14">
        <v>8000</v>
      </c>
      <c r="F227" s="13"/>
      <c r="G227" s="14">
        <v>8000</v>
      </c>
      <c r="H227" s="14">
        <v>5822.88</v>
      </c>
    </row>
    <row r="228" spans="1:8" outlineLevel="4" x14ac:dyDescent="0.2">
      <c r="A228" s="11" t="s">
        <v>24</v>
      </c>
      <c r="B228" s="11" t="s">
        <v>221</v>
      </c>
      <c r="C228" s="12" t="s">
        <v>236</v>
      </c>
      <c r="D228" s="13"/>
      <c r="E228" s="14">
        <v>5000</v>
      </c>
      <c r="F228" s="13"/>
      <c r="G228" s="14">
        <v>3000</v>
      </c>
      <c r="H228" s="14">
        <v>1529.82</v>
      </c>
    </row>
    <row r="229" spans="1:8" ht="28.5" outlineLevel="4" x14ac:dyDescent="0.2">
      <c r="A229" s="11" t="s">
        <v>26</v>
      </c>
      <c r="B229" s="11" t="s">
        <v>221</v>
      </c>
      <c r="C229" s="12" t="s">
        <v>237</v>
      </c>
      <c r="D229" s="13"/>
      <c r="E229" s="14">
        <v>1000</v>
      </c>
      <c r="F229" s="13"/>
      <c r="G229" s="14">
        <v>8000</v>
      </c>
      <c r="H229" s="14">
        <v>2499</v>
      </c>
    </row>
    <row r="230" spans="1:8" outlineLevel="4" x14ac:dyDescent="0.2">
      <c r="A230" s="11" t="s">
        <v>28</v>
      </c>
      <c r="B230" s="11" t="s">
        <v>221</v>
      </c>
      <c r="C230" s="12" t="s">
        <v>238</v>
      </c>
      <c r="D230" s="13"/>
      <c r="E230" s="14">
        <v>2000</v>
      </c>
      <c r="F230" s="13"/>
      <c r="G230" s="14">
        <v>0</v>
      </c>
      <c r="H230" s="14">
        <v>0</v>
      </c>
    </row>
    <row r="231" spans="1:8" outlineLevel="4" x14ac:dyDescent="0.2">
      <c r="A231" s="11" t="s">
        <v>30</v>
      </c>
      <c r="B231" s="11" t="s">
        <v>221</v>
      </c>
      <c r="C231" s="12" t="s">
        <v>239</v>
      </c>
      <c r="D231" s="13"/>
      <c r="E231" s="14">
        <v>15000</v>
      </c>
      <c r="F231" s="13"/>
      <c r="G231" s="14">
        <v>8000</v>
      </c>
      <c r="H231" s="14">
        <v>8000</v>
      </c>
    </row>
    <row r="232" spans="1:8" outlineLevel="4" x14ac:dyDescent="0.2">
      <c r="A232" s="11" t="s">
        <v>240</v>
      </c>
      <c r="B232" s="11" t="s">
        <v>221</v>
      </c>
      <c r="C232" s="12" t="s">
        <v>241</v>
      </c>
      <c r="D232" s="13"/>
      <c r="E232" s="14">
        <v>0</v>
      </c>
      <c r="F232" s="13"/>
      <c r="G232" s="14">
        <v>0</v>
      </c>
      <c r="H232" s="14">
        <v>70</v>
      </c>
    </row>
    <row r="233" spans="1:8" outlineLevel="4" x14ac:dyDescent="0.2">
      <c r="A233" s="11" t="s">
        <v>180</v>
      </c>
      <c r="B233" s="11" t="s">
        <v>221</v>
      </c>
      <c r="C233" s="12" t="s">
        <v>242</v>
      </c>
      <c r="D233" s="13"/>
      <c r="E233" s="14">
        <v>48000</v>
      </c>
      <c r="F233" s="13"/>
      <c r="G233" s="14">
        <v>35000</v>
      </c>
      <c r="H233" s="14">
        <v>23605</v>
      </c>
    </row>
    <row r="234" spans="1:8" outlineLevel="4" x14ac:dyDescent="0.2">
      <c r="A234" s="11" t="s">
        <v>32</v>
      </c>
      <c r="B234" s="11" t="s">
        <v>221</v>
      </c>
      <c r="C234" s="12" t="s">
        <v>243</v>
      </c>
      <c r="D234" s="13"/>
      <c r="E234" s="14">
        <v>75000</v>
      </c>
      <c r="F234" s="13"/>
      <c r="G234" s="14">
        <v>75000</v>
      </c>
      <c r="H234" s="14">
        <v>66898.95</v>
      </c>
    </row>
    <row r="235" spans="1:8" ht="28.5" outlineLevel="4" x14ac:dyDescent="0.2">
      <c r="A235" s="11" t="s">
        <v>34</v>
      </c>
      <c r="B235" s="11" t="s">
        <v>221</v>
      </c>
      <c r="C235" s="12" t="s">
        <v>244</v>
      </c>
      <c r="D235" s="13"/>
      <c r="E235" s="14">
        <v>601000</v>
      </c>
      <c r="F235" s="13"/>
      <c r="G235" s="14">
        <v>672000</v>
      </c>
      <c r="H235" s="14">
        <v>486189.75</v>
      </c>
    </row>
    <row r="236" spans="1:8" ht="28.5" outlineLevel="4" x14ac:dyDescent="0.2">
      <c r="A236" s="11" t="s">
        <v>117</v>
      </c>
      <c r="B236" s="11" t="s">
        <v>221</v>
      </c>
      <c r="C236" s="12" t="s">
        <v>245</v>
      </c>
      <c r="D236" s="13"/>
      <c r="E236" s="14">
        <v>10000</v>
      </c>
      <c r="F236" s="13"/>
      <c r="G236" s="14">
        <v>14000</v>
      </c>
      <c r="H236" s="14">
        <v>4867.2</v>
      </c>
    </row>
    <row r="237" spans="1:8" outlineLevel="4" x14ac:dyDescent="0.2">
      <c r="A237" s="11" t="s">
        <v>78</v>
      </c>
      <c r="B237" s="11" t="s">
        <v>221</v>
      </c>
      <c r="C237" s="12" t="s">
        <v>246</v>
      </c>
      <c r="D237" s="13"/>
      <c r="E237" s="14">
        <v>2000</v>
      </c>
      <c r="F237" s="13"/>
      <c r="G237" s="14">
        <v>2000</v>
      </c>
      <c r="H237" s="14">
        <v>1900.95</v>
      </c>
    </row>
    <row r="238" spans="1:8" ht="15" outlineLevel="3" x14ac:dyDescent="0.25">
      <c r="A238" s="15"/>
      <c r="B238" s="15"/>
      <c r="C238" s="16" t="s">
        <v>2380</v>
      </c>
      <c r="D238" s="17">
        <f>SUBTOTAL(9,D225:D237)</f>
        <v>0</v>
      </c>
      <c r="E238" s="18">
        <f>SUBTOTAL(9,E225:E237)</f>
        <v>791000</v>
      </c>
      <c r="F238" s="17">
        <f>SUBTOTAL(9,F225:F237)</f>
        <v>0</v>
      </c>
      <c r="G238" s="18">
        <f>SUBTOTAL(9,G225:G237)</f>
        <v>856000</v>
      </c>
      <c r="H238" s="18">
        <f>SUBTOTAL(9,H225:H237)</f>
        <v>628269.54999999993</v>
      </c>
    </row>
    <row r="239" spans="1:8" ht="15" outlineLevel="2" x14ac:dyDescent="0.25">
      <c r="A239" s="26" t="s">
        <v>2233</v>
      </c>
      <c r="B239" s="26"/>
      <c r="C239" s="26"/>
      <c r="D239" s="19">
        <f>SUBTOTAL(9,D216:D237)</f>
        <v>12</v>
      </c>
      <c r="E239" s="20">
        <f>SUBTOTAL(9,E216:E237)</f>
        <v>3669000</v>
      </c>
      <c r="F239" s="19">
        <f>SUBTOTAL(9,F216:F237)</f>
        <v>12</v>
      </c>
      <c r="G239" s="20">
        <f>SUBTOTAL(9,G216:G237)</f>
        <v>3430000</v>
      </c>
      <c r="H239" s="20">
        <f>SUBTOTAL(9,H216:H237)</f>
        <v>3473548.69</v>
      </c>
    </row>
    <row r="240" spans="1:8" outlineLevel="2" x14ac:dyDescent="0.2">
      <c r="A240"/>
      <c r="B240"/>
      <c r="C240"/>
      <c r="D240"/>
      <c r="E240"/>
      <c r="F240"/>
      <c r="G240"/>
      <c r="H240"/>
    </row>
    <row r="241" spans="1:8" ht="15" outlineLevel="2" x14ac:dyDescent="0.25">
      <c r="A241" s="28" t="s">
        <v>210</v>
      </c>
      <c r="B241" s="28"/>
      <c r="C241" s="28"/>
    </row>
    <row r="242" spans="1:8" outlineLevel="4" x14ac:dyDescent="0.2">
      <c r="A242" s="7" t="s">
        <v>80</v>
      </c>
      <c r="B242" s="7" t="s">
        <v>186</v>
      </c>
      <c r="C242" s="8" t="s">
        <v>209</v>
      </c>
      <c r="D242" s="9"/>
      <c r="E242" s="10">
        <v>192000</v>
      </c>
      <c r="F242" s="9"/>
      <c r="G242" s="10">
        <v>185000</v>
      </c>
      <c r="H242" s="10">
        <v>181200</v>
      </c>
    </row>
    <row r="243" spans="1:8" outlineLevel="4" x14ac:dyDescent="0.2">
      <c r="A243" s="11" t="s">
        <v>80</v>
      </c>
      <c r="B243" s="11" t="s">
        <v>211</v>
      </c>
      <c r="C243" s="12" t="s">
        <v>212</v>
      </c>
      <c r="D243" s="13"/>
      <c r="E243" s="14">
        <v>0</v>
      </c>
      <c r="F243" s="13"/>
      <c r="G243" s="14">
        <v>70000</v>
      </c>
      <c r="H243" s="14">
        <v>68180</v>
      </c>
    </row>
    <row r="244" spans="1:8" ht="15" outlineLevel="3" x14ac:dyDescent="0.25">
      <c r="A244" s="15"/>
      <c r="B244" s="15"/>
      <c r="C244" s="16" t="s">
        <v>2380</v>
      </c>
      <c r="D244" s="17">
        <f>SUBTOTAL(9,D242:D243)</f>
        <v>0</v>
      </c>
      <c r="E244" s="18">
        <f>SUBTOTAL(9,E242:E243)</f>
        <v>192000</v>
      </c>
      <c r="F244" s="17">
        <f>SUBTOTAL(9,F242:F243)</f>
        <v>0</v>
      </c>
      <c r="G244" s="18">
        <f>SUBTOTAL(9,G242:G243)</f>
        <v>255000</v>
      </c>
      <c r="H244" s="18">
        <f>SUBTOTAL(9,H242:H243)</f>
        <v>249380</v>
      </c>
    </row>
    <row r="245" spans="1:8" ht="15" outlineLevel="2" x14ac:dyDescent="0.25">
      <c r="A245" s="26" t="s">
        <v>2234</v>
      </c>
      <c r="B245" s="26"/>
      <c r="C245" s="26"/>
      <c r="D245" s="19">
        <f>SUBTOTAL(9,D242:D243)</f>
        <v>0</v>
      </c>
      <c r="E245" s="20">
        <f>SUBTOTAL(9,E242:E243)</f>
        <v>192000</v>
      </c>
      <c r="F245" s="19">
        <f>SUBTOTAL(9,F242:F243)</f>
        <v>0</v>
      </c>
      <c r="G245" s="20">
        <f>SUBTOTAL(9,G242:G243)</f>
        <v>255000</v>
      </c>
      <c r="H245" s="20">
        <f>SUBTOTAL(9,H242:H243)</f>
        <v>249380</v>
      </c>
    </row>
    <row r="246" spans="1:8" outlineLevel="2" x14ac:dyDescent="0.2">
      <c r="A246"/>
      <c r="B246"/>
      <c r="C246"/>
      <c r="D246"/>
      <c r="E246"/>
      <c r="F246"/>
      <c r="G246"/>
      <c r="H246"/>
    </row>
    <row r="247" spans="1:8" ht="15" outlineLevel="2" x14ac:dyDescent="0.25">
      <c r="A247" s="28" t="s">
        <v>249</v>
      </c>
      <c r="B247" s="28"/>
      <c r="C247" s="28"/>
    </row>
    <row r="248" spans="1:8" ht="28.5" outlineLevel="4" x14ac:dyDescent="0.2">
      <c r="A248" s="7" t="s">
        <v>150</v>
      </c>
      <c r="B248" s="7" t="s">
        <v>247</v>
      </c>
      <c r="C248" s="8" t="s">
        <v>248</v>
      </c>
      <c r="D248" s="9"/>
      <c r="E248" s="10">
        <v>0</v>
      </c>
      <c r="F248" s="9"/>
      <c r="G248" s="10">
        <v>0</v>
      </c>
      <c r="H248" s="10">
        <v>5598.88</v>
      </c>
    </row>
    <row r="249" spans="1:8" ht="15" outlineLevel="3" x14ac:dyDescent="0.25">
      <c r="A249" s="15"/>
      <c r="B249" s="15"/>
      <c r="C249" s="16" t="s">
        <v>2381</v>
      </c>
      <c r="D249" s="17">
        <f>SUBTOTAL(9,D248:D248)</f>
        <v>0</v>
      </c>
      <c r="E249" s="18">
        <f>SUBTOTAL(9,E248:E248)</f>
        <v>0</v>
      </c>
      <c r="F249" s="17">
        <f>SUBTOTAL(9,F248:F248)</f>
        <v>0</v>
      </c>
      <c r="G249" s="18">
        <f>SUBTOTAL(9,G248:G248)</f>
        <v>0</v>
      </c>
      <c r="H249" s="18">
        <f>SUBTOTAL(9,H248:H248)</f>
        <v>5598.88</v>
      </c>
    </row>
    <row r="250" spans="1:8" outlineLevel="4" x14ac:dyDescent="0.2">
      <c r="A250" s="11" t="s">
        <v>78</v>
      </c>
      <c r="B250" s="11" t="s">
        <v>247</v>
      </c>
      <c r="C250" s="12" t="s">
        <v>249</v>
      </c>
      <c r="D250" s="13"/>
      <c r="E250" s="14">
        <v>42000</v>
      </c>
      <c r="F250" s="13"/>
      <c r="G250" s="14">
        <v>120000</v>
      </c>
      <c r="H250" s="14">
        <v>62119.85</v>
      </c>
    </row>
    <row r="251" spans="1:8" ht="15" outlineLevel="3" x14ac:dyDescent="0.25">
      <c r="A251" s="15"/>
      <c r="B251" s="15"/>
      <c r="C251" s="16" t="s">
        <v>2380</v>
      </c>
      <c r="D251" s="17">
        <f>SUBTOTAL(9,D250:D250)</f>
        <v>0</v>
      </c>
      <c r="E251" s="18">
        <f>SUBTOTAL(9,E250:E250)</f>
        <v>42000</v>
      </c>
      <c r="F251" s="17">
        <f>SUBTOTAL(9,F250:F250)</f>
        <v>0</v>
      </c>
      <c r="G251" s="18">
        <f>SUBTOTAL(9,G250:G250)</f>
        <v>120000</v>
      </c>
      <c r="H251" s="18">
        <f>SUBTOTAL(9,H250:H250)</f>
        <v>62119.85</v>
      </c>
    </row>
    <row r="252" spans="1:8" ht="15" outlineLevel="2" x14ac:dyDescent="0.25">
      <c r="A252" s="26" t="s">
        <v>2235</v>
      </c>
      <c r="B252" s="26"/>
      <c r="C252" s="26"/>
      <c r="D252" s="19">
        <f>SUBTOTAL(9,D248:D250)</f>
        <v>0</v>
      </c>
      <c r="E252" s="20">
        <f>SUBTOTAL(9,E248:E250)</f>
        <v>42000</v>
      </c>
      <c r="F252" s="19">
        <f>SUBTOTAL(9,F248:F250)</f>
        <v>0</v>
      </c>
      <c r="G252" s="20">
        <f>SUBTOTAL(9,G248:G250)</f>
        <v>120000</v>
      </c>
      <c r="H252" s="20">
        <f>SUBTOTAL(9,H248:H250)</f>
        <v>67718.73</v>
      </c>
    </row>
    <row r="253" spans="1:8" outlineLevel="2" x14ac:dyDescent="0.2">
      <c r="A253"/>
      <c r="B253"/>
      <c r="C253"/>
      <c r="D253"/>
      <c r="E253"/>
      <c r="F253"/>
      <c r="G253"/>
      <c r="H253"/>
    </row>
    <row r="254" spans="1:8" ht="15" outlineLevel="2" x14ac:dyDescent="0.25">
      <c r="A254" s="28" t="s">
        <v>332</v>
      </c>
      <c r="B254" s="28"/>
      <c r="C254" s="28"/>
    </row>
    <row r="255" spans="1:8" outlineLevel="4" x14ac:dyDescent="0.2">
      <c r="A255" s="7" t="s">
        <v>329</v>
      </c>
      <c r="B255" s="7" t="s">
        <v>330</v>
      </c>
      <c r="C255" s="8" t="s">
        <v>331</v>
      </c>
      <c r="D255" s="9"/>
      <c r="E255" s="10">
        <v>171000</v>
      </c>
      <c r="F255" s="9"/>
      <c r="G255" s="10">
        <v>35000</v>
      </c>
      <c r="H255" s="10">
        <v>90340.96</v>
      </c>
    </row>
    <row r="256" spans="1:8" outlineLevel="4" x14ac:dyDescent="0.2">
      <c r="A256" s="11" t="s">
        <v>78</v>
      </c>
      <c r="B256" s="11" t="s">
        <v>330</v>
      </c>
      <c r="C256" s="12" t="s">
        <v>333</v>
      </c>
      <c r="D256" s="13"/>
      <c r="E256" s="14">
        <v>15000</v>
      </c>
      <c r="F256" s="13"/>
      <c r="G256" s="14">
        <v>17000</v>
      </c>
      <c r="H256" s="14">
        <v>14669</v>
      </c>
    </row>
    <row r="257" spans="1:8" outlineLevel="4" x14ac:dyDescent="0.2">
      <c r="A257" s="11" t="s">
        <v>45</v>
      </c>
      <c r="B257" s="11" t="s">
        <v>334</v>
      </c>
      <c r="C257" s="12" t="s">
        <v>335</v>
      </c>
      <c r="D257" s="13"/>
      <c r="E257" s="14">
        <v>336000</v>
      </c>
      <c r="F257" s="13"/>
      <c r="G257" s="14">
        <v>336000</v>
      </c>
      <c r="H257" s="14">
        <v>249203</v>
      </c>
    </row>
    <row r="258" spans="1:8" outlineLevel="4" x14ac:dyDescent="0.2">
      <c r="A258" s="11" t="s">
        <v>20</v>
      </c>
      <c r="B258" s="11" t="s">
        <v>336</v>
      </c>
      <c r="C258" s="12" t="s">
        <v>337</v>
      </c>
      <c r="D258" s="13"/>
      <c r="E258" s="14">
        <v>172000</v>
      </c>
      <c r="F258" s="13"/>
      <c r="G258" s="14">
        <v>150000</v>
      </c>
      <c r="H258" s="14">
        <v>68676.02</v>
      </c>
    </row>
    <row r="259" spans="1:8" ht="28.5" outlineLevel="4" x14ac:dyDescent="0.2">
      <c r="A259" s="11" t="s">
        <v>80</v>
      </c>
      <c r="B259" s="11" t="s">
        <v>336</v>
      </c>
      <c r="C259" s="12" t="s">
        <v>338</v>
      </c>
      <c r="D259" s="13"/>
      <c r="E259" s="14">
        <v>1100000</v>
      </c>
      <c r="F259" s="13"/>
      <c r="G259" s="14">
        <v>400000</v>
      </c>
      <c r="H259" s="14">
        <v>951901.79</v>
      </c>
    </row>
    <row r="260" spans="1:8" outlineLevel="4" x14ac:dyDescent="0.2">
      <c r="A260" s="11" t="s">
        <v>80</v>
      </c>
      <c r="B260" s="11" t="s">
        <v>339</v>
      </c>
      <c r="C260" s="12" t="s">
        <v>340</v>
      </c>
      <c r="D260" s="13"/>
      <c r="E260" s="14">
        <v>300000</v>
      </c>
      <c r="F260" s="13"/>
      <c r="G260" s="14">
        <v>100000</v>
      </c>
      <c r="H260" s="14">
        <v>239511</v>
      </c>
    </row>
    <row r="261" spans="1:8" ht="15" outlineLevel="3" x14ac:dyDescent="0.25">
      <c r="A261" s="15"/>
      <c r="B261" s="15"/>
      <c r="C261" s="16" t="s">
        <v>2380</v>
      </c>
      <c r="D261" s="17">
        <f>SUBTOTAL(9,D255:D260)</f>
        <v>0</v>
      </c>
      <c r="E261" s="18">
        <f>SUBTOTAL(9,E255:E260)</f>
        <v>2094000</v>
      </c>
      <c r="F261" s="17">
        <f>SUBTOTAL(9,F255:F260)</f>
        <v>0</v>
      </c>
      <c r="G261" s="18">
        <f>SUBTOTAL(9,G255:G260)</f>
        <v>1038000</v>
      </c>
      <c r="H261" s="18">
        <f>SUBTOTAL(9,H255:H260)</f>
        <v>1614301.77</v>
      </c>
    </row>
    <row r="262" spans="1:8" ht="15" outlineLevel="2" x14ac:dyDescent="0.25">
      <c r="A262" s="26" t="s">
        <v>2236</v>
      </c>
      <c r="B262" s="26"/>
      <c r="C262" s="26"/>
      <c r="D262" s="19">
        <f>SUBTOTAL(9,D255:D260)</f>
        <v>0</v>
      </c>
      <c r="E262" s="20">
        <f>SUBTOTAL(9,E255:E260)</f>
        <v>2094000</v>
      </c>
      <c r="F262" s="19">
        <f>SUBTOTAL(9,F255:F260)</f>
        <v>0</v>
      </c>
      <c r="G262" s="20">
        <f>SUBTOTAL(9,G255:G260)</f>
        <v>1038000</v>
      </c>
      <c r="H262" s="20">
        <f>SUBTOTAL(9,H255:H260)</f>
        <v>1614301.77</v>
      </c>
    </row>
    <row r="263" spans="1:8" outlineLevel="2" x14ac:dyDescent="0.2">
      <c r="A263"/>
      <c r="B263"/>
      <c r="C263"/>
      <c r="D263"/>
      <c r="E263"/>
      <c r="F263"/>
      <c r="G263"/>
      <c r="H263"/>
    </row>
    <row r="264" spans="1:8" ht="15" outlineLevel="2" x14ac:dyDescent="0.25">
      <c r="A264" s="28" t="s">
        <v>252</v>
      </c>
      <c r="B264" s="28"/>
      <c r="C264" s="28"/>
    </row>
    <row r="265" spans="1:8" outlineLevel="4" x14ac:dyDescent="0.2">
      <c r="A265" s="7" t="s">
        <v>8</v>
      </c>
      <c r="B265" s="7" t="s">
        <v>250</v>
      </c>
      <c r="C265" s="8" t="s">
        <v>251</v>
      </c>
      <c r="D265" s="9">
        <v>4</v>
      </c>
      <c r="E265" s="10">
        <v>783000</v>
      </c>
      <c r="F265" s="9">
        <v>4</v>
      </c>
      <c r="G265" s="10">
        <v>701000</v>
      </c>
      <c r="H265" s="10">
        <v>520134.57</v>
      </c>
    </row>
    <row r="266" spans="1:8" outlineLevel="4" x14ac:dyDescent="0.2">
      <c r="A266" s="11" t="s">
        <v>12</v>
      </c>
      <c r="B266" s="11" t="s">
        <v>250</v>
      </c>
      <c r="C266" s="12" t="s">
        <v>253</v>
      </c>
      <c r="D266" s="13"/>
      <c r="E266" s="14">
        <v>23000</v>
      </c>
      <c r="F266" s="13"/>
      <c r="G266" s="14">
        <v>20000</v>
      </c>
      <c r="H266" s="14">
        <v>33162.85</v>
      </c>
    </row>
    <row r="267" spans="1:8" outlineLevel="4" x14ac:dyDescent="0.2">
      <c r="A267" s="11" t="s">
        <v>14</v>
      </c>
      <c r="B267" s="11" t="s">
        <v>250</v>
      </c>
      <c r="C267" s="12" t="s">
        <v>254</v>
      </c>
      <c r="D267" s="13"/>
      <c r="E267" s="14">
        <v>18000</v>
      </c>
      <c r="F267" s="13"/>
      <c r="G267" s="14">
        <v>16000</v>
      </c>
      <c r="H267" s="14">
        <v>10228.049999999999</v>
      </c>
    </row>
    <row r="268" spans="1:8" outlineLevel="4" x14ac:dyDescent="0.2">
      <c r="A268" s="11" t="s">
        <v>16</v>
      </c>
      <c r="B268" s="11" t="s">
        <v>250</v>
      </c>
      <c r="C268" s="12" t="s">
        <v>255</v>
      </c>
      <c r="D268" s="13"/>
      <c r="E268" s="14">
        <v>0</v>
      </c>
      <c r="F268" s="13"/>
      <c r="G268" s="14">
        <v>0</v>
      </c>
      <c r="H268" s="14">
        <v>42563.29</v>
      </c>
    </row>
    <row r="269" spans="1:8" outlineLevel="4" x14ac:dyDescent="0.2">
      <c r="A269" s="11" t="s">
        <v>18</v>
      </c>
      <c r="B269" s="11" t="s">
        <v>250</v>
      </c>
      <c r="C269" s="12" t="s">
        <v>256</v>
      </c>
      <c r="D269" s="13"/>
      <c r="E269" s="14">
        <v>73000</v>
      </c>
      <c r="F269" s="13"/>
      <c r="G269" s="14">
        <v>65000</v>
      </c>
      <c r="H269" s="14">
        <v>37485.06</v>
      </c>
    </row>
    <row r="270" spans="1:8" outlineLevel="4" x14ac:dyDescent="0.2">
      <c r="A270" s="11" t="s">
        <v>150</v>
      </c>
      <c r="B270" s="11" t="s">
        <v>250</v>
      </c>
      <c r="C270" s="12" t="s">
        <v>257</v>
      </c>
      <c r="D270" s="13">
        <v>9.5</v>
      </c>
      <c r="E270" s="14">
        <v>1446000</v>
      </c>
      <c r="F270" s="13">
        <v>9.5</v>
      </c>
      <c r="G270" s="14">
        <v>1295000</v>
      </c>
      <c r="H270" s="14">
        <v>1310158.1499999999</v>
      </c>
    </row>
    <row r="271" spans="1:8" outlineLevel="4" x14ac:dyDescent="0.2">
      <c r="A271" s="11" t="s">
        <v>152</v>
      </c>
      <c r="B271" s="11" t="s">
        <v>250</v>
      </c>
      <c r="C271" s="12" t="s">
        <v>258</v>
      </c>
      <c r="D271" s="13"/>
      <c r="E271" s="14">
        <v>0</v>
      </c>
      <c r="F271" s="13"/>
      <c r="G271" s="14">
        <v>0</v>
      </c>
      <c r="H271" s="14">
        <v>151870.16</v>
      </c>
    </row>
    <row r="272" spans="1:8" ht="15" outlineLevel="3" x14ac:dyDescent="0.25">
      <c r="A272" s="15"/>
      <c r="B272" s="15"/>
      <c r="C272" s="16" t="s">
        <v>2381</v>
      </c>
      <c r="D272" s="17">
        <f>SUBTOTAL(9,D265:D271)</f>
        <v>13.5</v>
      </c>
      <c r="E272" s="18">
        <f>SUBTOTAL(9,E265:E271)</f>
        <v>2343000</v>
      </c>
      <c r="F272" s="17">
        <f>SUBTOTAL(9,F265:F271)</f>
        <v>13.5</v>
      </c>
      <c r="G272" s="18">
        <f>SUBTOTAL(9,G265:G271)</f>
        <v>2097000</v>
      </c>
      <c r="H272" s="18">
        <f>SUBTOTAL(9,H265:H271)</f>
        <v>2105602.13</v>
      </c>
    </row>
    <row r="273" spans="1:8" outlineLevel="4" x14ac:dyDescent="0.2">
      <c r="A273" s="11" t="s">
        <v>70</v>
      </c>
      <c r="B273" s="11" t="s">
        <v>250</v>
      </c>
      <c r="C273" s="12" t="s">
        <v>259</v>
      </c>
      <c r="D273" s="13"/>
      <c r="E273" s="14">
        <v>1000</v>
      </c>
      <c r="F273" s="13"/>
      <c r="G273" s="14">
        <v>1000</v>
      </c>
      <c r="H273" s="14">
        <v>1271.1500000000001</v>
      </c>
    </row>
    <row r="274" spans="1:8" outlineLevel="4" x14ac:dyDescent="0.2">
      <c r="A274" s="11" t="s">
        <v>20</v>
      </c>
      <c r="B274" s="11" t="s">
        <v>250</v>
      </c>
      <c r="C274" s="12" t="s">
        <v>260</v>
      </c>
      <c r="D274" s="13"/>
      <c r="E274" s="14">
        <v>0</v>
      </c>
      <c r="F274" s="13"/>
      <c r="G274" s="14">
        <v>8000</v>
      </c>
      <c r="H274" s="14">
        <v>0</v>
      </c>
    </row>
    <row r="275" spans="1:8" outlineLevel="4" x14ac:dyDescent="0.2">
      <c r="A275" s="11" t="s">
        <v>22</v>
      </c>
      <c r="B275" s="11" t="s">
        <v>250</v>
      </c>
      <c r="C275" s="12" t="s">
        <v>261</v>
      </c>
      <c r="D275" s="13"/>
      <c r="E275" s="14">
        <v>0</v>
      </c>
      <c r="F275" s="13"/>
      <c r="G275" s="14">
        <v>3000</v>
      </c>
      <c r="H275" s="14">
        <v>1210</v>
      </c>
    </row>
    <row r="276" spans="1:8" outlineLevel="4" x14ac:dyDescent="0.2">
      <c r="A276" s="11" t="s">
        <v>24</v>
      </c>
      <c r="B276" s="11" t="s">
        <v>250</v>
      </c>
      <c r="C276" s="12" t="s">
        <v>262</v>
      </c>
      <c r="D276" s="13"/>
      <c r="E276" s="14">
        <v>7000</v>
      </c>
      <c r="F276" s="13"/>
      <c r="G276" s="14">
        <v>5000</v>
      </c>
      <c r="H276" s="14">
        <v>3892</v>
      </c>
    </row>
    <row r="277" spans="1:8" outlineLevel="4" x14ac:dyDescent="0.2">
      <c r="A277" s="11" t="s">
        <v>30</v>
      </c>
      <c r="B277" s="11" t="s">
        <v>250</v>
      </c>
      <c r="C277" s="12" t="s">
        <v>263</v>
      </c>
      <c r="D277" s="13"/>
      <c r="E277" s="14">
        <v>1000</v>
      </c>
      <c r="F277" s="13"/>
      <c r="G277" s="14">
        <v>2000</v>
      </c>
      <c r="H277" s="14">
        <v>0</v>
      </c>
    </row>
    <row r="278" spans="1:8" outlineLevel="4" x14ac:dyDescent="0.2">
      <c r="A278" s="11" t="s">
        <v>240</v>
      </c>
      <c r="B278" s="11" t="s">
        <v>250</v>
      </c>
      <c r="C278" s="12" t="s">
        <v>264</v>
      </c>
      <c r="D278" s="13"/>
      <c r="E278" s="14">
        <v>0</v>
      </c>
      <c r="F278" s="13"/>
      <c r="G278" s="14">
        <v>0</v>
      </c>
      <c r="H278" s="14">
        <v>4384</v>
      </c>
    </row>
    <row r="279" spans="1:8" outlineLevel="4" x14ac:dyDescent="0.2">
      <c r="A279" s="11" t="s">
        <v>202</v>
      </c>
      <c r="B279" s="11" t="s">
        <v>250</v>
      </c>
      <c r="C279" s="12" t="s">
        <v>265</v>
      </c>
      <c r="D279" s="13"/>
      <c r="E279" s="14">
        <v>3000</v>
      </c>
      <c r="F279" s="13"/>
      <c r="G279" s="14">
        <v>6000</v>
      </c>
      <c r="H279" s="14">
        <v>1170</v>
      </c>
    </row>
    <row r="280" spans="1:8" outlineLevel="4" x14ac:dyDescent="0.2">
      <c r="A280" s="11" t="s">
        <v>34</v>
      </c>
      <c r="B280" s="11" t="s">
        <v>250</v>
      </c>
      <c r="C280" s="12" t="s">
        <v>266</v>
      </c>
      <c r="D280" s="13"/>
      <c r="E280" s="14">
        <v>0</v>
      </c>
      <c r="F280" s="13"/>
      <c r="G280" s="14">
        <v>21000</v>
      </c>
      <c r="H280" s="14">
        <v>3136</v>
      </c>
    </row>
    <row r="281" spans="1:8" outlineLevel="4" x14ac:dyDescent="0.2">
      <c r="A281" s="11" t="s">
        <v>78</v>
      </c>
      <c r="B281" s="11" t="s">
        <v>250</v>
      </c>
      <c r="C281" s="12" t="s">
        <v>267</v>
      </c>
      <c r="D281" s="13"/>
      <c r="E281" s="14">
        <v>2000</v>
      </c>
      <c r="F281" s="13"/>
      <c r="G281" s="14">
        <v>1000</v>
      </c>
      <c r="H281" s="14">
        <v>20</v>
      </c>
    </row>
    <row r="282" spans="1:8" ht="15" outlineLevel="3" x14ac:dyDescent="0.25">
      <c r="A282" s="15"/>
      <c r="B282" s="15"/>
      <c r="C282" s="16" t="s">
        <v>2380</v>
      </c>
      <c r="D282" s="17">
        <f>SUBTOTAL(9,D273:D281)</f>
        <v>0</v>
      </c>
      <c r="E282" s="18">
        <f>SUBTOTAL(9,E273:E281)</f>
        <v>14000</v>
      </c>
      <c r="F282" s="17">
        <f>SUBTOTAL(9,F273:F281)</f>
        <v>0</v>
      </c>
      <c r="G282" s="18">
        <f>SUBTOTAL(9,G273:G281)</f>
        <v>47000</v>
      </c>
      <c r="H282" s="18">
        <f>SUBTOTAL(9,H273:H281)</f>
        <v>15083.15</v>
      </c>
    </row>
    <row r="283" spans="1:8" ht="15" outlineLevel="2" x14ac:dyDescent="0.25">
      <c r="A283" s="26" t="s">
        <v>2237</v>
      </c>
      <c r="B283" s="26"/>
      <c r="C283" s="26"/>
      <c r="D283" s="19">
        <f>SUBTOTAL(9,D265:D281)</f>
        <v>13.5</v>
      </c>
      <c r="E283" s="20">
        <f>SUBTOTAL(9,E265:E281)</f>
        <v>2357000</v>
      </c>
      <c r="F283" s="19">
        <f>SUBTOTAL(9,F265:F281)</f>
        <v>13.5</v>
      </c>
      <c r="G283" s="20">
        <f>SUBTOTAL(9,G265:G281)</f>
        <v>2144000</v>
      </c>
      <c r="H283" s="20">
        <f>SUBTOTAL(9,H265:H281)</f>
        <v>2120685.2799999998</v>
      </c>
    </row>
    <row r="284" spans="1:8" outlineLevel="2" x14ac:dyDescent="0.2">
      <c r="A284"/>
      <c r="B284"/>
      <c r="C284"/>
      <c r="D284"/>
      <c r="E284"/>
      <c r="F284"/>
      <c r="G284"/>
      <c r="H284"/>
    </row>
    <row r="285" spans="1:8" ht="15" outlineLevel="2" x14ac:dyDescent="0.25">
      <c r="A285" s="28" t="s">
        <v>270</v>
      </c>
      <c r="B285" s="28"/>
      <c r="C285" s="28"/>
    </row>
    <row r="286" spans="1:8" outlineLevel="4" x14ac:dyDescent="0.2">
      <c r="A286" s="7" t="s">
        <v>8</v>
      </c>
      <c r="B286" s="7" t="s">
        <v>268</v>
      </c>
      <c r="C286" s="8" t="s">
        <v>269</v>
      </c>
      <c r="D286" s="9">
        <v>1.6</v>
      </c>
      <c r="E286" s="10">
        <v>268000</v>
      </c>
      <c r="F286" s="9">
        <v>1.6</v>
      </c>
      <c r="G286" s="10">
        <v>240000</v>
      </c>
      <c r="H286" s="10">
        <v>197681.82</v>
      </c>
    </row>
    <row r="287" spans="1:8" outlineLevel="4" x14ac:dyDescent="0.2">
      <c r="A287" s="11" t="s">
        <v>14</v>
      </c>
      <c r="B287" s="11" t="s">
        <v>268</v>
      </c>
      <c r="C287" s="12" t="s">
        <v>271</v>
      </c>
      <c r="D287" s="13"/>
      <c r="E287" s="14">
        <v>20000</v>
      </c>
      <c r="F287" s="13"/>
      <c r="G287" s="14">
        <v>18000</v>
      </c>
      <c r="H287" s="14">
        <v>4976.1099999999997</v>
      </c>
    </row>
    <row r="288" spans="1:8" outlineLevel="4" x14ac:dyDescent="0.2">
      <c r="A288" s="11" t="s">
        <v>16</v>
      </c>
      <c r="B288" s="11" t="s">
        <v>268</v>
      </c>
      <c r="C288" s="12" t="s">
        <v>272</v>
      </c>
      <c r="D288" s="13"/>
      <c r="E288" s="14">
        <v>18000</v>
      </c>
      <c r="F288" s="13"/>
      <c r="G288" s="14">
        <v>16000</v>
      </c>
      <c r="H288" s="14">
        <v>21434.27</v>
      </c>
    </row>
    <row r="289" spans="1:8" outlineLevel="4" x14ac:dyDescent="0.2">
      <c r="A289" s="11" t="s">
        <v>18</v>
      </c>
      <c r="B289" s="11" t="s">
        <v>268</v>
      </c>
      <c r="C289" s="12" t="s">
        <v>273</v>
      </c>
      <c r="D289" s="13"/>
      <c r="E289" s="14">
        <v>32000</v>
      </c>
      <c r="F289" s="13"/>
      <c r="G289" s="14">
        <v>28000</v>
      </c>
      <c r="H289" s="14">
        <v>22228.85</v>
      </c>
    </row>
    <row r="290" spans="1:8" ht="15" outlineLevel="3" x14ac:dyDescent="0.25">
      <c r="A290" s="15"/>
      <c r="B290" s="15"/>
      <c r="C290" s="16" t="s">
        <v>2381</v>
      </c>
      <c r="D290" s="17">
        <f>SUBTOTAL(9,D286:D289)</f>
        <v>1.6</v>
      </c>
      <c r="E290" s="18">
        <f>SUBTOTAL(9,E286:E289)</f>
        <v>338000</v>
      </c>
      <c r="F290" s="17">
        <f>SUBTOTAL(9,F286:F289)</f>
        <v>1.6</v>
      </c>
      <c r="G290" s="18">
        <f>SUBTOTAL(9,G286:G289)</f>
        <v>302000</v>
      </c>
      <c r="H290" s="18">
        <f>SUBTOTAL(9,H286:H289)</f>
        <v>246321.05</v>
      </c>
    </row>
    <row r="291" spans="1:8" outlineLevel="4" x14ac:dyDescent="0.2">
      <c r="A291" s="11" t="s">
        <v>22</v>
      </c>
      <c r="B291" s="11" t="s">
        <v>268</v>
      </c>
      <c r="C291" s="12" t="s">
        <v>274</v>
      </c>
      <c r="D291" s="13"/>
      <c r="E291" s="14">
        <v>0</v>
      </c>
      <c r="F291" s="13"/>
      <c r="G291" s="14">
        <v>1000</v>
      </c>
      <c r="H291" s="14">
        <v>619</v>
      </c>
    </row>
    <row r="292" spans="1:8" outlineLevel="4" x14ac:dyDescent="0.2">
      <c r="A292" s="11" t="s">
        <v>24</v>
      </c>
      <c r="B292" s="11" t="s">
        <v>268</v>
      </c>
      <c r="C292" s="12" t="s">
        <v>275</v>
      </c>
      <c r="D292" s="13"/>
      <c r="E292" s="14">
        <v>0</v>
      </c>
      <c r="F292" s="13"/>
      <c r="G292" s="14">
        <v>1000</v>
      </c>
      <c r="H292" s="14">
        <v>763.16</v>
      </c>
    </row>
    <row r="293" spans="1:8" outlineLevel="4" x14ac:dyDescent="0.2">
      <c r="A293" s="11" t="s">
        <v>78</v>
      </c>
      <c r="B293" s="11" t="s">
        <v>268</v>
      </c>
      <c r="C293" s="12" t="s">
        <v>276</v>
      </c>
      <c r="D293" s="13"/>
      <c r="E293" s="14">
        <v>1000</v>
      </c>
      <c r="F293" s="13"/>
      <c r="G293" s="14">
        <v>2000</v>
      </c>
      <c r="H293" s="14">
        <v>1308</v>
      </c>
    </row>
    <row r="294" spans="1:8" ht="15" outlineLevel="3" x14ac:dyDescent="0.25">
      <c r="A294" s="15"/>
      <c r="B294" s="15"/>
      <c r="C294" s="16" t="s">
        <v>2380</v>
      </c>
      <c r="D294" s="17">
        <f>SUBTOTAL(9,D291:D293)</f>
        <v>0</v>
      </c>
      <c r="E294" s="18">
        <f>SUBTOTAL(9,E291:E293)</f>
        <v>1000</v>
      </c>
      <c r="F294" s="17">
        <f>SUBTOTAL(9,F291:F293)</f>
        <v>0</v>
      </c>
      <c r="G294" s="18">
        <f>SUBTOTAL(9,G291:G293)</f>
        <v>4000</v>
      </c>
      <c r="H294" s="18">
        <f>SUBTOTAL(9,H291:H293)</f>
        <v>2690.16</v>
      </c>
    </row>
    <row r="295" spans="1:8" ht="15" outlineLevel="2" x14ac:dyDescent="0.25">
      <c r="A295" s="26" t="s">
        <v>2238</v>
      </c>
      <c r="B295" s="26"/>
      <c r="C295" s="26"/>
      <c r="D295" s="19">
        <f>SUBTOTAL(9,D286:D293)</f>
        <v>1.6</v>
      </c>
      <c r="E295" s="20">
        <f>SUBTOTAL(9,E286:E293)</f>
        <v>339000</v>
      </c>
      <c r="F295" s="19">
        <f>SUBTOTAL(9,F286:F293)</f>
        <v>1.6</v>
      </c>
      <c r="G295" s="20">
        <f>SUBTOTAL(9,G286:G293)</f>
        <v>306000</v>
      </c>
      <c r="H295" s="20">
        <f>SUBTOTAL(9,H286:H293)</f>
        <v>249011.21</v>
      </c>
    </row>
    <row r="296" spans="1:8" outlineLevel="2" x14ac:dyDescent="0.2">
      <c r="A296"/>
      <c r="B296"/>
      <c r="C296"/>
      <c r="D296"/>
      <c r="E296"/>
      <c r="F296"/>
      <c r="G296"/>
      <c r="H296"/>
    </row>
    <row r="297" spans="1:8" ht="15" outlineLevel="2" x14ac:dyDescent="0.25">
      <c r="A297" s="28" t="s">
        <v>279</v>
      </c>
      <c r="B297" s="28"/>
      <c r="C297" s="28"/>
    </row>
    <row r="298" spans="1:8" ht="28.5" outlineLevel="4" x14ac:dyDescent="0.2">
      <c r="A298" s="7" t="s">
        <v>8</v>
      </c>
      <c r="B298" s="7" t="s">
        <v>277</v>
      </c>
      <c r="C298" s="8" t="s">
        <v>278</v>
      </c>
      <c r="D298" s="9">
        <v>5</v>
      </c>
      <c r="E298" s="10">
        <v>896000</v>
      </c>
      <c r="F298" s="9">
        <v>5</v>
      </c>
      <c r="G298" s="10">
        <v>802000</v>
      </c>
      <c r="H298" s="10">
        <v>838373.16</v>
      </c>
    </row>
    <row r="299" spans="1:8" ht="28.5" outlineLevel="4" x14ac:dyDescent="0.2">
      <c r="A299" s="11" t="s">
        <v>12</v>
      </c>
      <c r="B299" s="11" t="s">
        <v>277</v>
      </c>
      <c r="C299" s="12" t="s">
        <v>280</v>
      </c>
      <c r="D299" s="13"/>
      <c r="E299" s="14">
        <v>23000</v>
      </c>
      <c r="F299" s="13"/>
      <c r="G299" s="14">
        <v>20000</v>
      </c>
      <c r="H299" s="14">
        <v>35967.730000000003</v>
      </c>
    </row>
    <row r="300" spans="1:8" ht="28.5" outlineLevel="4" x14ac:dyDescent="0.2">
      <c r="A300" s="11" t="s">
        <v>14</v>
      </c>
      <c r="B300" s="11" t="s">
        <v>277</v>
      </c>
      <c r="C300" s="12" t="s">
        <v>281</v>
      </c>
      <c r="D300" s="13"/>
      <c r="E300" s="14">
        <v>35000</v>
      </c>
      <c r="F300" s="13"/>
      <c r="G300" s="14">
        <v>31000</v>
      </c>
      <c r="H300" s="14">
        <v>4048.26</v>
      </c>
    </row>
    <row r="301" spans="1:8" ht="28.5" outlineLevel="4" x14ac:dyDescent="0.2">
      <c r="A301" s="11" t="s">
        <v>16</v>
      </c>
      <c r="B301" s="11" t="s">
        <v>277</v>
      </c>
      <c r="C301" s="12" t="s">
        <v>282</v>
      </c>
      <c r="D301" s="13"/>
      <c r="E301" s="14">
        <v>25000</v>
      </c>
      <c r="F301" s="13"/>
      <c r="G301" s="14">
        <v>22000</v>
      </c>
      <c r="H301" s="14">
        <v>31110.68</v>
      </c>
    </row>
    <row r="302" spans="1:8" ht="28.5" outlineLevel="4" x14ac:dyDescent="0.2">
      <c r="A302" s="11" t="s">
        <v>18</v>
      </c>
      <c r="B302" s="11" t="s">
        <v>277</v>
      </c>
      <c r="C302" s="12" t="s">
        <v>283</v>
      </c>
      <c r="D302" s="13"/>
      <c r="E302" s="14">
        <v>96000</v>
      </c>
      <c r="F302" s="13"/>
      <c r="G302" s="14">
        <v>85000</v>
      </c>
      <c r="H302" s="14">
        <v>81556.88</v>
      </c>
    </row>
    <row r="303" spans="1:8" ht="15" outlineLevel="3" x14ac:dyDescent="0.25">
      <c r="A303" s="15"/>
      <c r="B303" s="15"/>
      <c r="C303" s="16" t="s">
        <v>2381</v>
      </c>
      <c r="D303" s="17">
        <f>SUBTOTAL(9,D298:D302)</f>
        <v>5</v>
      </c>
      <c r="E303" s="18">
        <f>SUBTOTAL(9,E298:E302)</f>
        <v>1075000</v>
      </c>
      <c r="F303" s="17">
        <f>SUBTOTAL(9,F298:F302)</f>
        <v>5</v>
      </c>
      <c r="G303" s="18">
        <f>SUBTOTAL(9,G298:G302)</f>
        <v>960000</v>
      </c>
      <c r="H303" s="18">
        <f>SUBTOTAL(9,H298:H302)</f>
        <v>991056.71000000008</v>
      </c>
    </row>
    <row r="304" spans="1:8" ht="28.5" outlineLevel="4" x14ac:dyDescent="0.2">
      <c r="A304" s="11" t="s">
        <v>20</v>
      </c>
      <c r="B304" s="11" t="s">
        <v>277</v>
      </c>
      <c r="C304" s="12" t="s">
        <v>284</v>
      </c>
      <c r="D304" s="13"/>
      <c r="E304" s="14">
        <v>0</v>
      </c>
      <c r="F304" s="13"/>
      <c r="G304" s="14">
        <v>3000</v>
      </c>
      <c r="H304" s="14">
        <v>1684</v>
      </c>
    </row>
    <row r="305" spans="1:8" ht="28.5" outlineLevel="4" x14ac:dyDescent="0.2">
      <c r="A305" s="11" t="s">
        <v>22</v>
      </c>
      <c r="B305" s="11" t="s">
        <v>277</v>
      </c>
      <c r="C305" s="12" t="s">
        <v>285</v>
      </c>
      <c r="D305" s="13"/>
      <c r="E305" s="14">
        <v>2000</v>
      </c>
      <c r="F305" s="13"/>
      <c r="G305" s="14">
        <v>3000</v>
      </c>
      <c r="H305" s="14">
        <v>1571</v>
      </c>
    </row>
    <row r="306" spans="1:8" ht="28.5" outlineLevel="4" x14ac:dyDescent="0.2">
      <c r="A306" s="11" t="s">
        <v>24</v>
      </c>
      <c r="B306" s="11" t="s">
        <v>277</v>
      </c>
      <c r="C306" s="12" t="s">
        <v>286</v>
      </c>
      <c r="D306" s="13"/>
      <c r="E306" s="14">
        <v>7000</v>
      </c>
      <c r="F306" s="13"/>
      <c r="G306" s="14">
        <v>3000</v>
      </c>
      <c r="H306" s="14">
        <v>2301.06</v>
      </c>
    </row>
    <row r="307" spans="1:8" ht="28.5" outlineLevel="4" x14ac:dyDescent="0.2">
      <c r="A307" s="11" t="s">
        <v>28</v>
      </c>
      <c r="B307" s="11" t="s">
        <v>277</v>
      </c>
      <c r="C307" s="12" t="s">
        <v>287</v>
      </c>
      <c r="D307" s="13"/>
      <c r="E307" s="14">
        <v>4000</v>
      </c>
      <c r="F307" s="13"/>
      <c r="G307" s="14">
        <v>0</v>
      </c>
      <c r="H307" s="14">
        <v>0</v>
      </c>
    </row>
    <row r="308" spans="1:8" ht="28.5" outlineLevel="4" x14ac:dyDescent="0.2">
      <c r="A308" s="11" t="s">
        <v>288</v>
      </c>
      <c r="B308" s="11" t="s">
        <v>277</v>
      </c>
      <c r="C308" s="12" t="s">
        <v>289</v>
      </c>
      <c r="D308" s="13"/>
      <c r="E308" s="14">
        <v>282000</v>
      </c>
      <c r="F308" s="13"/>
      <c r="G308" s="14">
        <v>282000</v>
      </c>
      <c r="H308" s="14">
        <v>270973</v>
      </c>
    </row>
    <row r="309" spans="1:8" ht="28.5" outlineLevel="4" x14ac:dyDescent="0.2">
      <c r="A309" s="11" t="s">
        <v>30</v>
      </c>
      <c r="B309" s="11" t="s">
        <v>277</v>
      </c>
      <c r="C309" s="12" t="s">
        <v>290</v>
      </c>
      <c r="D309" s="13"/>
      <c r="E309" s="14">
        <v>5000</v>
      </c>
      <c r="F309" s="13"/>
      <c r="G309" s="14">
        <v>2000</v>
      </c>
      <c r="H309" s="14">
        <v>1911.07</v>
      </c>
    </row>
    <row r="310" spans="1:8" ht="28.5" outlineLevel="4" x14ac:dyDescent="0.2">
      <c r="A310" s="11" t="s">
        <v>240</v>
      </c>
      <c r="B310" s="11" t="s">
        <v>277</v>
      </c>
      <c r="C310" s="12" t="s">
        <v>291</v>
      </c>
      <c r="D310" s="13"/>
      <c r="E310" s="14">
        <v>497000</v>
      </c>
      <c r="F310" s="13"/>
      <c r="G310" s="14">
        <v>376000</v>
      </c>
      <c r="H310" s="14">
        <v>330210.77</v>
      </c>
    </row>
    <row r="311" spans="1:8" ht="28.5" outlineLevel="4" x14ac:dyDescent="0.2">
      <c r="A311" s="11" t="s">
        <v>292</v>
      </c>
      <c r="B311" s="11" t="s">
        <v>277</v>
      </c>
      <c r="C311" s="12" t="s">
        <v>293</v>
      </c>
      <c r="D311" s="13"/>
      <c r="E311" s="14">
        <v>1000</v>
      </c>
      <c r="F311" s="13"/>
      <c r="G311" s="14">
        <v>0</v>
      </c>
      <c r="H311" s="14">
        <v>-819</v>
      </c>
    </row>
    <row r="312" spans="1:8" ht="28.5" outlineLevel="4" x14ac:dyDescent="0.2">
      <c r="A312" s="11" t="s">
        <v>294</v>
      </c>
      <c r="B312" s="11" t="s">
        <v>277</v>
      </c>
      <c r="C312" s="12" t="s">
        <v>295</v>
      </c>
      <c r="D312" s="13"/>
      <c r="E312" s="14">
        <v>2100000</v>
      </c>
      <c r="F312" s="13"/>
      <c r="G312" s="14">
        <v>2000000</v>
      </c>
      <c r="H312" s="14">
        <v>1657375.4</v>
      </c>
    </row>
    <row r="313" spans="1:8" ht="28.5" outlineLevel="4" x14ac:dyDescent="0.2">
      <c r="A313" s="11" t="s">
        <v>296</v>
      </c>
      <c r="B313" s="11" t="s">
        <v>277</v>
      </c>
      <c r="C313" s="12" t="s">
        <v>297</v>
      </c>
      <c r="D313" s="13"/>
      <c r="E313" s="14">
        <v>245000</v>
      </c>
      <c r="F313" s="13"/>
      <c r="G313" s="14">
        <v>299000</v>
      </c>
      <c r="H313" s="14">
        <v>191077.09</v>
      </c>
    </row>
    <row r="314" spans="1:8" ht="28.5" outlineLevel="4" x14ac:dyDescent="0.2">
      <c r="A314" s="11" t="s">
        <v>298</v>
      </c>
      <c r="B314" s="11" t="s">
        <v>277</v>
      </c>
      <c r="C314" s="12" t="s">
        <v>299</v>
      </c>
      <c r="D314" s="13"/>
      <c r="E314" s="14">
        <v>24000</v>
      </c>
      <c r="F314" s="13"/>
      <c r="G314" s="14">
        <v>34000</v>
      </c>
      <c r="H314" s="14">
        <v>1123.2</v>
      </c>
    </row>
    <row r="315" spans="1:8" ht="28.5" outlineLevel="4" x14ac:dyDescent="0.2">
      <c r="A315" s="11" t="s">
        <v>300</v>
      </c>
      <c r="B315" s="11" t="s">
        <v>277</v>
      </c>
      <c r="C315" s="12" t="s">
        <v>301</v>
      </c>
      <c r="D315" s="13"/>
      <c r="E315" s="14">
        <v>99000</v>
      </c>
      <c r="F315" s="13"/>
      <c r="G315" s="14">
        <v>288000</v>
      </c>
      <c r="H315" s="14">
        <v>280380.34999999998</v>
      </c>
    </row>
    <row r="316" spans="1:8" ht="28.5" outlineLevel="4" x14ac:dyDescent="0.2">
      <c r="A316" s="11" t="s">
        <v>202</v>
      </c>
      <c r="B316" s="11" t="s">
        <v>277</v>
      </c>
      <c r="C316" s="12" t="s">
        <v>302</v>
      </c>
      <c r="D316" s="13"/>
      <c r="E316" s="14">
        <v>300000</v>
      </c>
      <c r="F316" s="13"/>
      <c r="G316" s="14">
        <v>400000</v>
      </c>
      <c r="H316" s="14">
        <v>346432.1</v>
      </c>
    </row>
    <row r="317" spans="1:8" ht="28.5" outlineLevel="4" x14ac:dyDescent="0.2">
      <c r="A317" s="11" t="s">
        <v>303</v>
      </c>
      <c r="B317" s="11" t="s">
        <v>277</v>
      </c>
      <c r="C317" s="12" t="s">
        <v>304</v>
      </c>
      <c r="D317" s="13"/>
      <c r="E317" s="14">
        <v>0</v>
      </c>
      <c r="F317" s="13"/>
      <c r="G317" s="14">
        <v>0</v>
      </c>
      <c r="H317" s="14">
        <v>14422.46</v>
      </c>
    </row>
    <row r="318" spans="1:8" ht="28.5" outlineLevel="4" x14ac:dyDescent="0.2">
      <c r="A318" s="11" t="s">
        <v>305</v>
      </c>
      <c r="B318" s="11" t="s">
        <v>277</v>
      </c>
      <c r="C318" s="12" t="s">
        <v>306</v>
      </c>
      <c r="D318" s="13"/>
      <c r="E318" s="14">
        <v>10000</v>
      </c>
      <c r="F318" s="13"/>
      <c r="G318" s="14">
        <v>0</v>
      </c>
      <c r="H318" s="14">
        <v>0</v>
      </c>
    </row>
    <row r="319" spans="1:8" ht="28.5" outlineLevel="4" x14ac:dyDescent="0.2">
      <c r="A319" s="11" t="s">
        <v>307</v>
      </c>
      <c r="B319" s="11" t="s">
        <v>277</v>
      </c>
      <c r="C319" s="12" t="s">
        <v>308</v>
      </c>
      <c r="D319" s="13"/>
      <c r="E319" s="14">
        <v>50000</v>
      </c>
      <c r="F319" s="13"/>
      <c r="G319" s="14">
        <v>0</v>
      </c>
      <c r="H319" s="14">
        <v>0</v>
      </c>
    </row>
    <row r="320" spans="1:8" ht="28.5" outlineLevel="4" x14ac:dyDescent="0.2">
      <c r="A320" s="11" t="s">
        <v>205</v>
      </c>
      <c r="B320" s="11" t="s">
        <v>277</v>
      </c>
      <c r="C320" s="12" t="s">
        <v>309</v>
      </c>
      <c r="D320" s="13"/>
      <c r="E320" s="14">
        <v>2800000</v>
      </c>
      <c r="F320" s="13"/>
      <c r="G320" s="14">
        <v>1858000</v>
      </c>
      <c r="H320" s="14">
        <v>1163652.23</v>
      </c>
    </row>
    <row r="321" spans="1:8" ht="28.5" outlineLevel="4" x14ac:dyDescent="0.2">
      <c r="A321" s="11" t="s">
        <v>310</v>
      </c>
      <c r="B321" s="11" t="s">
        <v>277</v>
      </c>
      <c r="C321" s="12" t="s">
        <v>311</v>
      </c>
      <c r="D321" s="13"/>
      <c r="E321" s="14">
        <v>285000</v>
      </c>
      <c r="F321" s="13"/>
      <c r="G321" s="14">
        <v>300000</v>
      </c>
      <c r="H321" s="14">
        <v>138522.6</v>
      </c>
    </row>
    <row r="322" spans="1:8" ht="28.5" outlineLevel="4" x14ac:dyDescent="0.2">
      <c r="A322" s="11" t="s">
        <v>78</v>
      </c>
      <c r="B322" s="11" t="s">
        <v>277</v>
      </c>
      <c r="C322" s="12" t="s">
        <v>312</v>
      </c>
      <c r="D322" s="13"/>
      <c r="E322" s="14">
        <v>2000</v>
      </c>
      <c r="F322" s="13"/>
      <c r="G322" s="14">
        <v>1000</v>
      </c>
      <c r="H322" s="14">
        <v>814.04</v>
      </c>
    </row>
    <row r="323" spans="1:8" ht="15" outlineLevel="3" x14ac:dyDescent="0.25">
      <c r="A323" s="15"/>
      <c r="B323" s="15"/>
      <c r="C323" s="16" t="s">
        <v>2380</v>
      </c>
      <c r="D323" s="17">
        <f>SUBTOTAL(9,D304:D322)</f>
        <v>0</v>
      </c>
      <c r="E323" s="18">
        <f>SUBTOTAL(9,E304:E322)</f>
        <v>6713000</v>
      </c>
      <c r="F323" s="17">
        <f>SUBTOTAL(9,F304:F322)</f>
        <v>0</v>
      </c>
      <c r="G323" s="18">
        <f>SUBTOTAL(9,G304:G322)</f>
        <v>5849000</v>
      </c>
      <c r="H323" s="18">
        <f>SUBTOTAL(9,H304:H322)</f>
        <v>4401631.37</v>
      </c>
    </row>
    <row r="324" spans="1:8" ht="15" outlineLevel="2" x14ac:dyDescent="0.25">
      <c r="A324" s="26" t="s">
        <v>2239</v>
      </c>
      <c r="B324" s="26"/>
      <c r="C324" s="26"/>
      <c r="D324" s="19">
        <f>SUBTOTAL(9,D298:D322)</f>
        <v>5</v>
      </c>
      <c r="E324" s="20">
        <f>SUBTOTAL(9,E298:E322)</f>
        <v>7788000</v>
      </c>
      <c r="F324" s="19">
        <f>SUBTOTAL(9,F298:F322)</f>
        <v>5</v>
      </c>
      <c r="G324" s="20">
        <f>SUBTOTAL(9,G298:G322)</f>
        <v>6809000</v>
      </c>
      <c r="H324" s="20">
        <f>SUBTOTAL(9,H298:H322)</f>
        <v>5392688.0799999991</v>
      </c>
    </row>
    <row r="325" spans="1:8" outlineLevel="2" x14ac:dyDescent="0.2">
      <c r="A325"/>
      <c r="B325"/>
      <c r="C325"/>
      <c r="D325"/>
      <c r="E325"/>
      <c r="F325"/>
      <c r="G325"/>
      <c r="H325"/>
    </row>
    <row r="326" spans="1:8" ht="15" outlineLevel="2" x14ac:dyDescent="0.25">
      <c r="A326" s="28" t="s">
        <v>315</v>
      </c>
      <c r="B326" s="28"/>
      <c r="C326" s="28"/>
    </row>
    <row r="327" spans="1:8" outlineLevel="4" x14ac:dyDescent="0.2">
      <c r="A327" s="7" t="s">
        <v>8</v>
      </c>
      <c r="B327" s="7" t="s">
        <v>313</v>
      </c>
      <c r="C327" s="8" t="s">
        <v>314</v>
      </c>
      <c r="D327" s="9">
        <v>5.5</v>
      </c>
      <c r="E327" s="10">
        <v>855000</v>
      </c>
      <c r="F327" s="9">
        <v>5.5</v>
      </c>
      <c r="G327" s="10">
        <v>766000</v>
      </c>
      <c r="H327" s="10">
        <v>744851.14</v>
      </c>
    </row>
    <row r="328" spans="1:8" outlineLevel="4" x14ac:dyDescent="0.2">
      <c r="A328" s="11" t="s">
        <v>12</v>
      </c>
      <c r="B328" s="11" t="s">
        <v>313</v>
      </c>
      <c r="C328" s="12" t="s">
        <v>316</v>
      </c>
      <c r="D328" s="13"/>
      <c r="E328" s="14">
        <v>15000</v>
      </c>
      <c r="F328" s="13"/>
      <c r="G328" s="14">
        <v>13000</v>
      </c>
      <c r="H328" s="14">
        <v>20099.46</v>
      </c>
    </row>
    <row r="329" spans="1:8" outlineLevel="4" x14ac:dyDescent="0.2">
      <c r="A329" s="11" t="s">
        <v>14</v>
      </c>
      <c r="B329" s="11" t="s">
        <v>313</v>
      </c>
      <c r="C329" s="12" t="s">
        <v>317</v>
      </c>
      <c r="D329" s="13"/>
      <c r="E329" s="14">
        <v>44000</v>
      </c>
      <c r="F329" s="13"/>
      <c r="G329" s="14">
        <v>39000</v>
      </c>
      <c r="H329" s="14">
        <v>1934.2</v>
      </c>
    </row>
    <row r="330" spans="1:8" outlineLevel="4" x14ac:dyDescent="0.2">
      <c r="A330" s="11" t="s">
        <v>16</v>
      </c>
      <c r="B330" s="11" t="s">
        <v>313</v>
      </c>
      <c r="C330" s="12" t="s">
        <v>318</v>
      </c>
      <c r="D330" s="13"/>
      <c r="E330" s="14">
        <v>39000</v>
      </c>
      <c r="F330" s="13"/>
      <c r="G330" s="14">
        <v>35000</v>
      </c>
      <c r="H330" s="14">
        <v>37627.46</v>
      </c>
    </row>
    <row r="331" spans="1:8" outlineLevel="4" x14ac:dyDescent="0.2">
      <c r="A331" s="11" t="s">
        <v>18</v>
      </c>
      <c r="B331" s="11" t="s">
        <v>313</v>
      </c>
      <c r="C331" s="12" t="s">
        <v>319</v>
      </c>
      <c r="D331" s="13"/>
      <c r="E331" s="14">
        <v>75000</v>
      </c>
      <c r="F331" s="13"/>
      <c r="G331" s="14">
        <v>67000</v>
      </c>
      <c r="H331" s="14">
        <v>69872.070000000007</v>
      </c>
    </row>
    <row r="332" spans="1:8" ht="15" outlineLevel="3" x14ac:dyDescent="0.25">
      <c r="A332" s="15"/>
      <c r="B332" s="15"/>
      <c r="C332" s="16" t="s">
        <v>2381</v>
      </c>
      <c r="D332" s="17">
        <f>SUBTOTAL(9,D327:D331)</f>
        <v>5.5</v>
      </c>
      <c r="E332" s="18">
        <f>SUBTOTAL(9,E327:E331)</f>
        <v>1028000</v>
      </c>
      <c r="F332" s="17">
        <f>SUBTOTAL(9,F327:F331)</f>
        <v>5.5</v>
      </c>
      <c r="G332" s="18">
        <f>SUBTOTAL(9,G327:G331)</f>
        <v>920000</v>
      </c>
      <c r="H332" s="18">
        <f>SUBTOTAL(9,H327:H331)</f>
        <v>874384.32999999984</v>
      </c>
    </row>
    <row r="333" spans="1:8" outlineLevel="4" x14ac:dyDescent="0.2">
      <c r="A333" s="11" t="s">
        <v>20</v>
      </c>
      <c r="B333" s="11" t="s">
        <v>313</v>
      </c>
      <c r="C333" s="12" t="s">
        <v>320</v>
      </c>
      <c r="D333" s="13"/>
      <c r="E333" s="14">
        <v>0</v>
      </c>
      <c r="F333" s="13"/>
      <c r="G333" s="14">
        <v>3000</v>
      </c>
      <c r="H333" s="14">
        <v>0</v>
      </c>
    </row>
    <row r="334" spans="1:8" outlineLevel="4" x14ac:dyDescent="0.2">
      <c r="A334" s="11" t="s">
        <v>22</v>
      </c>
      <c r="B334" s="11" t="s">
        <v>313</v>
      </c>
      <c r="C334" s="12" t="s">
        <v>321</v>
      </c>
      <c r="D334" s="13"/>
      <c r="E334" s="14">
        <v>3000</v>
      </c>
      <c r="F334" s="13"/>
      <c r="G334" s="14">
        <v>3000</v>
      </c>
      <c r="H334" s="14">
        <v>3189.36</v>
      </c>
    </row>
    <row r="335" spans="1:8" outlineLevel="4" x14ac:dyDescent="0.2">
      <c r="A335" s="11" t="s">
        <v>24</v>
      </c>
      <c r="B335" s="11" t="s">
        <v>313</v>
      </c>
      <c r="C335" s="12" t="s">
        <v>322</v>
      </c>
      <c r="D335" s="13"/>
      <c r="E335" s="14">
        <v>3000</v>
      </c>
      <c r="F335" s="13"/>
      <c r="G335" s="14">
        <v>3000</v>
      </c>
      <c r="H335" s="14">
        <v>1655.2</v>
      </c>
    </row>
    <row r="336" spans="1:8" outlineLevel="4" x14ac:dyDescent="0.2">
      <c r="A336" s="11" t="s">
        <v>130</v>
      </c>
      <c r="B336" s="11" t="s">
        <v>313</v>
      </c>
      <c r="C336" s="12" t="s">
        <v>323</v>
      </c>
      <c r="D336" s="13"/>
      <c r="E336" s="14">
        <v>170000</v>
      </c>
      <c r="F336" s="13"/>
      <c r="G336" s="14">
        <v>171000</v>
      </c>
      <c r="H336" s="14">
        <v>169862.12</v>
      </c>
    </row>
    <row r="337" spans="1:8" outlineLevel="4" x14ac:dyDescent="0.2">
      <c r="A337" s="11" t="s">
        <v>30</v>
      </c>
      <c r="B337" s="11" t="s">
        <v>313</v>
      </c>
      <c r="C337" s="12" t="s">
        <v>324</v>
      </c>
      <c r="D337" s="13"/>
      <c r="E337" s="14">
        <v>5000</v>
      </c>
      <c r="F337" s="13"/>
      <c r="G337" s="14">
        <v>2000</v>
      </c>
      <c r="H337" s="14">
        <v>29192.3</v>
      </c>
    </row>
    <row r="338" spans="1:8" outlineLevel="4" x14ac:dyDescent="0.2">
      <c r="A338" s="11" t="s">
        <v>32</v>
      </c>
      <c r="B338" s="11" t="s">
        <v>313</v>
      </c>
      <c r="C338" s="12" t="s">
        <v>325</v>
      </c>
      <c r="D338" s="13"/>
      <c r="E338" s="14">
        <v>0</v>
      </c>
      <c r="F338" s="13"/>
      <c r="G338" s="14">
        <v>65000</v>
      </c>
      <c r="H338" s="14">
        <v>-692.07</v>
      </c>
    </row>
    <row r="339" spans="1:8" outlineLevel="4" x14ac:dyDescent="0.2">
      <c r="A339" s="11" t="s">
        <v>34</v>
      </c>
      <c r="B339" s="11" t="s">
        <v>313</v>
      </c>
      <c r="C339" s="12" t="s">
        <v>326</v>
      </c>
      <c r="D339" s="13"/>
      <c r="E339" s="14">
        <v>20000</v>
      </c>
      <c r="F339" s="13"/>
      <c r="G339" s="14">
        <v>26000</v>
      </c>
      <c r="H339" s="14">
        <v>25446.01</v>
      </c>
    </row>
    <row r="340" spans="1:8" outlineLevel="4" x14ac:dyDescent="0.2">
      <c r="A340" s="11" t="s">
        <v>117</v>
      </c>
      <c r="B340" s="11" t="s">
        <v>313</v>
      </c>
      <c r="C340" s="12" t="s">
        <v>327</v>
      </c>
      <c r="D340" s="13"/>
      <c r="E340" s="14">
        <v>190000</v>
      </c>
      <c r="F340" s="13"/>
      <c r="G340" s="14">
        <v>230000</v>
      </c>
      <c r="H340" s="14">
        <v>203979.31</v>
      </c>
    </row>
    <row r="341" spans="1:8" outlineLevel="4" x14ac:dyDescent="0.2">
      <c r="A341" s="11" t="s">
        <v>78</v>
      </c>
      <c r="B341" s="11" t="s">
        <v>313</v>
      </c>
      <c r="C341" s="12" t="s">
        <v>328</v>
      </c>
      <c r="D341" s="13"/>
      <c r="E341" s="14">
        <v>0</v>
      </c>
      <c r="F341" s="13"/>
      <c r="G341" s="14">
        <v>1000</v>
      </c>
      <c r="H341" s="14">
        <v>908.6</v>
      </c>
    </row>
    <row r="342" spans="1:8" ht="15" outlineLevel="3" x14ac:dyDescent="0.25">
      <c r="A342" s="15"/>
      <c r="B342" s="15"/>
      <c r="C342" s="16" t="s">
        <v>2380</v>
      </c>
      <c r="D342" s="17">
        <f>SUBTOTAL(9,D333:D341)</f>
        <v>0</v>
      </c>
      <c r="E342" s="18">
        <f>SUBTOTAL(9,E333:E341)</f>
        <v>391000</v>
      </c>
      <c r="F342" s="17">
        <f>SUBTOTAL(9,F333:F341)</f>
        <v>0</v>
      </c>
      <c r="G342" s="18">
        <f>SUBTOTAL(9,G333:G341)</f>
        <v>504000</v>
      </c>
      <c r="H342" s="18">
        <f>SUBTOTAL(9,H333:H341)</f>
        <v>433540.82999999996</v>
      </c>
    </row>
    <row r="343" spans="1:8" ht="15" outlineLevel="2" x14ac:dyDescent="0.25">
      <c r="A343" s="26" t="s">
        <v>2240</v>
      </c>
      <c r="B343" s="26"/>
      <c r="C343" s="26"/>
      <c r="D343" s="19">
        <f>SUBTOTAL(9,D327:D341)</f>
        <v>5.5</v>
      </c>
      <c r="E343" s="20">
        <f>SUBTOTAL(9,E327:E341)</f>
        <v>1419000</v>
      </c>
      <c r="F343" s="19">
        <f>SUBTOTAL(9,F327:F341)</f>
        <v>5.5</v>
      </c>
      <c r="G343" s="20">
        <f>SUBTOTAL(9,G327:G341)</f>
        <v>1424000</v>
      </c>
      <c r="H343" s="20">
        <f>SUBTOTAL(9,H327:H341)</f>
        <v>1307925.1599999999</v>
      </c>
    </row>
    <row r="344" spans="1:8" outlineLevel="2" x14ac:dyDescent="0.2">
      <c r="A344"/>
      <c r="B344"/>
      <c r="C344"/>
      <c r="D344"/>
      <c r="E344"/>
      <c r="F344"/>
      <c r="G344"/>
      <c r="H344"/>
    </row>
    <row r="345" spans="1:8" ht="15" outlineLevel="2" x14ac:dyDescent="0.25">
      <c r="A345" s="28" t="s">
        <v>343</v>
      </c>
      <c r="B345" s="28"/>
      <c r="C345" s="28"/>
    </row>
    <row r="346" spans="1:8" outlineLevel="4" x14ac:dyDescent="0.2">
      <c r="A346" s="7" t="s">
        <v>80</v>
      </c>
      <c r="B346" s="7" t="s">
        <v>341</v>
      </c>
      <c r="C346" s="8" t="s">
        <v>342</v>
      </c>
      <c r="D346" s="9"/>
      <c r="E346" s="10">
        <v>1758000</v>
      </c>
      <c r="F346" s="9"/>
      <c r="G346" s="10">
        <v>1760000</v>
      </c>
      <c r="H346" s="10">
        <v>1642395</v>
      </c>
    </row>
    <row r="347" spans="1:8" outlineLevel="4" x14ac:dyDescent="0.2">
      <c r="A347" s="11" t="s">
        <v>344</v>
      </c>
      <c r="B347" s="11" t="s">
        <v>341</v>
      </c>
      <c r="C347" s="12" t="s">
        <v>345</v>
      </c>
      <c r="D347" s="13"/>
      <c r="E347" s="14">
        <v>50000</v>
      </c>
      <c r="F347" s="13"/>
      <c r="G347" s="14">
        <v>0</v>
      </c>
      <c r="H347" s="14">
        <v>0</v>
      </c>
    </row>
    <row r="348" spans="1:8" outlineLevel="4" x14ac:dyDescent="0.2">
      <c r="A348" s="11" t="s">
        <v>346</v>
      </c>
      <c r="B348" s="11" t="s">
        <v>341</v>
      </c>
      <c r="C348" s="12" t="s">
        <v>347</v>
      </c>
      <c r="D348" s="13"/>
      <c r="E348" s="14">
        <v>860000</v>
      </c>
      <c r="F348" s="13"/>
      <c r="G348" s="14">
        <v>810000</v>
      </c>
      <c r="H348" s="14">
        <v>752486.09</v>
      </c>
    </row>
    <row r="349" spans="1:8" outlineLevel="4" x14ac:dyDescent="0.2">
      <c r="A349" s="11" t="s">
        <v>346</v>
      </c>
      <c r="B349" s="11" t="s">
        <v>348</v>
      </c>
      <c r="C349" s="12" t="s">
        <v>349</v>
      </c>
      <c r="D349" s="13"/>
      <c r="E349" s="14">
        <v>150000</v>
      </c>
      <c r="F349" s="13"/>
      <c r="G349" s="14">
        <v>150000</v>
      </c>
      <c r="H349" s="14">
        <v>140184</v>
      </c>
    </row>
    <row r="350" spans="1:8" ht="15" outlineLevel="3" x14ac:dyDescent="0.25">
      <c r="A350" s="15"/>
      <c r="B350" s="15"/>
      <c r="C350" s="16" t="s">
        <v>2380</v>
      </c>
      <c r="D350" s="17">
        <f>SUBTOTAL(9,D346:D349)</f>
        <v>0</v>
      </c>
      <c r="E350" s="18">
        <f>SUBTOTAL(9,E346:E349)</f>
        <v>2818000</v>
      </c>
      <c r="F350" s="17">
        <f>SUBTOTAL(9,F346:F349)</f>
        <v>0</v>
      </c>
      <c r="G350" s="18">
        <f>SUBTOTAL(9,G346:G349)</f>
        <v>2720000</v>
      </c>
      <c r="H350" s="18">
        <f>SUBTOTAL(9,H346:H349)</f>
        <v>2535065.09</v>
      </c>
    </row>
    <row r="351" spans="1:8" ht="15" outlineLevel="2" x14ac:dyDescent="0.25">
      <c r="A351" s="26" t="s">
        <v>2241</v>
      </c>
      <c r="B351" s="26"/>
      <c r="C351" s="26"/>
      <c r="D351" s="19">
        <f>SUBTOTAL(9,D346:D349)</f>
        <v>0</v>
      </c>
      <c r="E351" s="20">
        <f>SUBTOTAL(9,E346:E349)</f>
        <v>2818000</v>
      </c>
      <c r="F351" s="19">
        <f>SUBTOTAL(9,F346:F349)</f>
        <v>0</v>
      </c>
      <c r="G351" s="20">
        <f>SUBTOTAL(9,G346:G349)</f>
        <v>2720000</v>
      </c>
      <c r="H351" s="20">
        <f>SUBTOTAL(9,H346:H349)</f>
        <v>2535065.09</v>
      </c>
    </row>
    <row r="352" spans="1:8" outlineLevel="2" x14ac:dyDescent="0.2">
      <c r="A352"/>
      <c r="B352"/>
      <c r="C352"/>
      <c r="D352"/>
      <c r="E352"/>
      <c r="F352"/>
      <c r="G352"/>
      <c r="H352"/>
    </row>
    <row r="353" spans="1:8" s="23" customFormat="1" ht="16.5" outlineLevel="1" thickBot="1" x14ac:dyDescent="0.3">
      <c r="A353" s="30" t="s">
        <v>2207</v>
      </c>
      <c r="B353" s="30"/>
      <c r="C353" s="30"/>
      <c r="D353" s="21">
        <f>SUBTOTAL(9,D4:D349)</f>
        <v>83.399999999999991</v>
      </c>
      <c r="E353" s="22">
        <f>SUBTOTAL(9,E4:E349)</f>
        <v>39917000</v>
      </c>
      <c r="F353" s="21">
        <f>SUBTOTAL(9,F4:F349)</f>
        <v>90.199999999999989</v>
      </c>
      <c r="G353" s="22">
        <f>SUBTOTAL(9,G4:G349)</f>
        <v>38724000</v>
      </c>
      <c r="H353" s="22">
        <f>SUBTOTAL(9,H4:H349)</f>
        <v>34203991.31000001</v>
      </c>
    </row>
    <row r="354" spans="1:8" ht="15" outlineLevel="4" thickTop="1" x14ac:dyDescent="0.2">
      <c r="A354"/>
      <c r="B354"/>
      <c r="C354"/>
      <c r="D354"/>
      <c r="E354"/>
      <c r="F354"/>
      <c r="G354"/>
      <c r="H354"/>
    </row>
    <row r="355" spans="1:8" ht="15.75" outlineLevel="1" x14ac:dyDescent="0.25">
      <c r="A355" s="29" t="s">
        <v>353</v>
      </c>
      <c r="B355" s="29"/>
      <c r="C355" s="29"/>
    </row>
    <row r="356" spans="1:8" ht="15" outlineLevel="2" x14ac:dyDescent="0.25">
      <c r="A356" s="28" t="s">
        <v>352</v>
      </c>
      <c r="B356" s="28"/>
      <c r="C356" s="28"/>
    </row>
    <row r="357" spans="1:8" ht="28.5" outlineLevel="4" x14ac:dyDescent="0.2">
      <c r="A357" s="7" t="s">
        <v>8</v>
      </c>
      <c r="B357" s="7" t="s">
        <v>350</v>
      </c>
      <c r="C357" s="8" t="s">
        <v>351</v>
      </c>
      <c r="D357" s="9">
        <v>4</v>
      </c>
      <c r="E357" s="10">
        <v>963000</v>
      </c>
      <c r="F357" s="9"/>
      <c r="G357" s="10">
        <v>0</v>
      </c>
      <c r="H357" s="10">
        <v>0</v>
      </c>
    </row>
    <row r="358" spans="1:8" ht="28.5" outlineLevel="4" x14ac:dyDescent="0.2">
      <c r="A358" s="11" t="s">
        <v>12</v>
      </c>
      <c r="B358" s="11" t="s">
        <v>350</v>
      </c>
      <c r="C358" s="12" t="s">
        <v>354</v>
      </c>
      <c r="D358" s="13"/>
      <c r="E358" s="14">
        <v>11000</v>
      </c>
      <c r="F358" s="13"/>
      <c r="G358" s="14">
        <v>0</v>
      </c>
      <c r="H358" s="14">
        <v>0</v>
      </c>
    </row>
    <row r="359" spans="1:8" ht="28.5" outlineLevel="4" x14ac:dyDescent="0.2">
      <c r="A359" s="11" t="s">
        <v>14</v>
      </c>
      <c r="B359" s="11" t="s">
        <v>350</v>
      </c>
      <c r="C359" s="12" t="s">
        <v>355</v>
      </c>
      <c r="D359" s="13"/>
      <c r="E359" s="14">
        <v>23000</v>
      </c>
      <c r="F359" s="13"/>
      <c r="G359" s="14">
        <v>0</v>
      </c>
      <c r="H359" s="14">
        <v>0</v>
      </c>
    </row>
    <row r="360" spans="1:8" ht="28.5" outlineLevel="4" x14ac:dyDescent="0.2">
      <c r="A360" s="11" t="s">
        <v>16</v>
      </c>
      <c r="B360" s="11" t="s">
        <v>350</v>
      </c>
      <c r="C360" s="12" t="s">
        <v>356</v>
      </c>
      <c r="D360" s="13"/>
      <c r="E360" s="14">
        <v>41000</v>
      </c>
      <c r="F360" s="13"/>
      <c r="G360" s="14">
        <v>0</v>
      </c>
      <c r="H360" s="14">
        <v>0</v>
      </c>
    </row>
    <row r="361" spans="1:8" ht="28.5" outlineLevel="4" x14ac:dyDescent="0.2">
      <c r="A361" s="11" t="s">
        <v>18</v>
      </c>
      <c r="B361" s="11" t="s">
        <v>350</v>
      </c>
      <c r="C361" s="12" t="s">
        <v>357</v>
      </c>
      <c r="D361" s="13"/>
      <c r="E361" s="14">
        <v>101000</v>
      </c>
      <c r="F361" s="13"/>
      <c r="G361" s="14">
        <v>0</v>
      </c>
      <c r="H361" s="14">
        <v>0</v>
      </c>
    </row>
    <row r="362" spans="1:8" ht="15" outlineLevel="3" x14ac:dyDescent="0.25">
      <c r="A362" s="15"/>
      <c r="B362" s="15"/>
      <c r="C362" s="16" t="s">
        <v>2381</v>
      </c>
      <c r="D362" s="17">
        <f>SUBTOTAL(9,D357:D361)</f>
        <v>4</v>
      </c>
      <c r="E362" s="18">
        <f>SUBTOTAL(9,E357:E361)</f>
        <v>1139000</v>
      </c>
      <c r="F362" s="17">
        <f>SUBTOTAL(9,F357:F361)</f>
        <v>0</v>
      </c>
      <c r="G362" s="18">
        <f>SUBTOTAL(9,G357:G361)</f>
        <v>0</v>
      </c>
      <c r="H362" s="18">
        <f>SUBTOTAL(9,H357:H361)</f>
        <v>0</v>
      </c>
    </row>
    <row r="363" spans="1:8" ht="28.5" outlineLevel="4" x14ac:dyDescent="0.2">
      <c r="A363" s="11" t="s">
        <v>22</v>
      </c>
      <c r="B363" s="11" t="s">
        <v>350</v>
      </c>
      <c r="C363" s="12" t="s">
        <v>358</v>
      </c>
      <c r="D363" s="13"/>
      <c r="E363" s="14">
        <v>3000</v>
      </c>
      <c r="F363" s="13"/>
      <c r="G363" s="14">
        <v>0</v>
      </c>
      <c r="H363" s="14">
        <v>0</v>
      </c>
    </row>
    <row r="364" spans="1:8" ht="28.5" outlineLevel="4" x14ac:dyDescent="0.2">
      <c r="A364" s="11" t="s">
        <v>24</v>
      </c>
      <c r="B364" s="11" t="s">
        <v>350</v>
      </c>
      <c r="C364" s="12" t="s">
        <v>359</v>
      </c>
      <c r="D364" s="13"/>
      <c r="E364" s="14">
        <v>3000</v>
      </c>
      <c r="F364" s="13"/>
      <c r="G364" s="14">
        <v>0</v>
      </c>
      <c r="H364" s="14">
        <v>0</v>
      </c>
    </row>
    <row r="365" spans="1:8" ht="28.5" outlineLevel="4" x14ac:dyDescent="0.2">
      <c r="A365" s="11" t="s">
        <v>28</v>
      </c>
      <c r="B365" s="11" t="s">
        <v>350</v>
      </c>
      <c r="C365" s="12" t="s">
        <v>360</v>
      </c>
      <c r="D365" s="13"/>
      <c r="E365" s="14">
        <v>7000</v>
      </c>
      <c r="F365" s="13"/>
      <c r="G365" s="14">
        <v>0</v>
      </c>
      <c r="H365" s="14">
        <v>0</v>
      </c>
    </row>
    <row r="366" spans="1:8" ht="28.5" outlineLevel="4" x14ac:dyDescent="0.2">
      <c r="A366" s="11" t="s">
        <v>130</v>
      </c>
      <c r="B366" s="11" t="s">
        <v>350</v>
      </c>
      <c r="C366" s="12" t="s">
        <v>361</v>
      </c>
      <c r="D366" s="13"/>
      <c r="E366" s="14">
        <v>17000</v>
      </c>
      <c r="F366" s="13"/>
      <c r="G366" s="14">
        <v>0</v>
      </c>
      <c r="H366" s="14">
        <v>0</v>
      </c>
    </row>
    <row r="367" spans="1:8" ht="28.5" outlineLevel="4" x14ac:dyDescent="0.2">
      <c r="A367" s="11" t="s">
        <v>30</v>
      </c>
      <c r="B367" s="11" t="s">
        <v>350</v>
      </c>
      <c r="C367" s="12" t="s">
        <v>362</v>
      </c>
      <c r="D367" s="13"/>
      <c r="E367" s="14">
        <v>2000</v>
      </c>
      <c r="F367" s="13"/>
      <c r="G367" s="14">
        <v>0</v>
      </c>
      <c r="H367" s="14">
        <v>0</v>
      </c>
    </row>
    <row r="368" spans="1:8" ht="28.5" outlineLevel="4" x14ac:dyDescent="0.2">
      <c r="A368" s="11" t="s">
        <v>34</v>
      </c>
      <c r="B368" s="11" t="s">
        <v>350</v>
      </c>
      <c r="C368" s="12" t="s">
        <v>363</v>
      </c>
      <c r="D368" s="13"/>
      <c r="E368" s="14">
        <v>220000</v>
      </c>
      <c r="F368" s="13"/>
      <c r="G368" s="14">
        <v>0</v>
      </c>
      <c r="H368" s="14">
        <v>0</v>
      </c>
    </row>
    <row r="369" spans="1:8" ht="28.5" outlineLevel="4" x14ac:dyDescent="0.2">
      <c r="A369" s="11" t="s">
        <v>117</v>
      </c>
      <c r="B369" s="11" t="s">
        <v>350</v>
      </c>
      <c r="C369" s="12" t="s">
        <v>364</v>
      </c>
      <c r="D369" s="13"/>
      <c r="E369" s="14">
        <v>100000</v>
      </c>
      <c r="F369" s="13"/>
      <c r="G369" s="14">
        <v>0</v>
      </c>
      <c r="H369" s="14">
        <v>0</v>
      </c>
    </row>
    <row r="370" spans="1:8" ht="28.5" outlineLevel="4" x14ac:dyDescent="0.2">
      <c r="A370" s="11" t="s">
        <v>78</v>
      </c>
      <c r="B370" s="11" t="s">
        <v>350</v>
      </c>
      <c r="C370" s="12" t="s">
        <v>365</v>
      </c>
      <c r="D370" s="13"/>
      <c r="E370" s="14">
        <v>7000</v>
      </c>
      <c r="F370" s="13"/>
      <c r="G370" s="14">
        <v>0</v>
      </c>
      <c r="H370" s="14">
        <v>0</v>
      </c>
    </row>
    <row r="371" spans="1:8" ht="15" outlineLevel="3" x14ac:dyDescent="0.25">
      <c r="A371" s="15"/>
      <c r="B371" s="15"/>
      <c r="C371" s="16" t="s">
        <v>2380</v>
      </c>
      <c r="D371" s="17">
        <f>SUBTOTAL(9,D363:D370)</f>
        <v>0</v>
      </c>
      <c r="E371" s="18">
        <f>SUBTOTAL(9,E363:E370)</f>
        <v>359000</v>
      </c>
      <c r="F371" s="17">
        <f>SUBTOTAL(9,F363:F370)</f>
        <v>0</v>
      </c>
      <c r="G371" s="18">
        <f>SUBTOTAL(9,G363:G370)</f>
        <v>0</v>
      </c>
      <c r="H371" s="18">
        <f>SUBTOTAL(9,H363:H370)</f>
        <v>0</v>
      </c>
    </row>
    <row r="372" spans="1:8" ht="15" outlineLevel="2" x14ac:dyDescent="0.25">
      <c r="A372" s="26" t="s">
        <v>2242</v>
      </c>
      <c r="B372" s="26"/>
      <c r="C372" s="26"/>
      <c r="D372" s="19">
        <f>SUBTOTAL(9,D357:D370)</f>
        <v>4</v>
      </c>
      <c r="E372" s="20">
        <f>SUBTOTAL(9,E357:E370)</f>
        <v>1498000</v>
      </c>
      <c r="F372" s="19">
        <f>SUBTOTAL(9,F357:F370)</f>
        <v>0</v>
      </c>
      <c r="G372" s="20">
        <f>SUBTOTAL(9,G357:G370)</f>
        <v>0</v>
      </c>
      <c r="H372" s="20">
        <f>SUBTOTAL(9,H357:H370)</f>
        <v>0</v>
      </c>
    </row>
    <row r="373" spans="1:8" outlineLevel="2" x14ac:dyDescent="0.2">
      <c r="A373"/>
      <c r="B373"/>
      <c r="C373"/>
      <c r="D373"/>
      <c r="E373"/>
      <c r="F373"/>
      <c r="G373"/>
      <c r="H373"/>
    </row>
    <row r="374" spans="1:8" s="23" customFormat="1" ht="16.5" outlineLevel="1" thickBot="1" x14ac:dyDescent="0.3">
      <c r="A374" s="30" t="s">
        <v>2208</v>
      </c>
      <c r="B374" s="30"/>
      <c r="C374" s="30"/>
      <c r="D374" s="21">
        <f>SUBTOTAL(9,D357:D370)</f>
        <v>4</v>
      </c>
      <c r="E374" s="22">
        <f>SUBTOTAL(9,E357:E370)</f>
        <v>1498000</v>
      </c>
      <c r="F374" s="21">
        <f>SUBTOTAL(9,F357:F370)</f>
        <v>0</v>
      </c>
      <c r="G374" s="22">
        <f>SUBTOTAL(9,G357:G370)</f>
        <v>0</v>
      </c>
      <c r="H374" s="22">
        <f>SUBTOTAL(9,H357:H370)</f>
        <v>0</v>
      </c>
    </row>
    <row r="375" spans="1:8" ht="15" outlineLevel="4" thickTop="1" x14ac:dyDescent="0.2">
      <c r="A375"/>
      <c r="B375"/>
      <c r="C375"/>
      <c r="D375"/>
      <c r="E375"/>
      <c r="F375"/>
      <c r="G375"/>
      <c r="H375"/>
    </row>
    <row r="376" spans="1:8" ht="15.75" outlineLevel="1" x14ac:dyDescent="0.25">
      <c r="A376" s="29" t="s">
        <v>369</v>
      </c>
      <c r="B376" s="29"/>
      <c r="C376" s="29"/>
    </row>
    <row r="377" spans="1:8" ht="15" outlineLevel="2" x14ac:dyDescent="0.25">
      <c r="A377" s="28" t="s">
        <v>368</v>
      </c>
      <c r="B377" s="28"/>
      <c r="C377" s="28"/>
    </row>
    <row r="378" spans="1:8" outlineLevel="4" x14ac:dyDescent="0.2">
      <c r="A378" s="7" t="s">
        <v>1</v>
      </c>
      <c r="B378" s="7" t="s">
        <v>366</v>
      </c>
      <c r="C378" s="8" t="s">
        <v>367</v>
      </c>
      <c r="D378" s="9"/>
      <c r="E378" s="10">
        <v>194000</v>
      </c>
      <c r="F378" s="9"/>
      <c r="G378" s="10">
        <v>119000</v>
      </c>
      <c r="H378" s="10">
        <v>116513</v>
      </c>
    </row>
    <row r="379" spans="1:8" outlineLevel="4" x14ac:dyDescent="0.2">
      <c r="A379" s="11" t="s">
        <v>6</v>
      </c>
      <c r="B379" s="11" t="s">
        <v>366</v>
      </c>
      <c r="C379" s="12" t="s">
        <v>7</v>
      </c>
      <c r="D379" s="13"/>
      <c r="E379" s="14">
        <v>176000</v>
      </c>
      <c r="F379" s="13"/>
      <c r="G379" s="14">
        <v>123000</v>
      </c>
      <c r="H379" s="14">
        <v>170913</v>
      </c>
    </row>
    <row r="380" spans="1:8" ht="15" outlineLevel="3" x14ac:dyDescent="0.25">
      <c r="A380" s="15"/>
      <c r="B380" s="15"/>
      <c r="C380" s="16" t="s">
        <v>2380</v>
      </c>
      <c r="D380" s="17">
        <f>SUBTOTAL(9,D378:D379)</f>
        <v>0</v>
      </c>
      <c r="E380" s="18">
        <f>SUBTOTAL(9,E378:E379)</f>
        <v>370000</v>
      </c>
      <c r="F380" s="17">
        <f>SUBTOTAL(9,F378:F379)</f>
        <v>0</v>
      </c>
      <c r="G380" s="18">
        <f>SUBTOTAL(9,G378:G379)</f>
        <v>242000</v>
      </c>
      <c r="H380" s="18">
        <f>SUBTOTAL(9,H378:H379)</f>
        <v>287426</v>
      </c>
    </row>
    <row r="381" spans="1:8" ht="15" outlineLevel="2" x14ac:dyDescent="0.25">
      <c r="A381" s="26" t="s">
        <v>2243</v>
      </c>
      <c r="B381" s="26"/>
      <c r="C381" s="26"/>
      <c r="D381" s="19">
        <f>SUBTOTAL(9,D378:D379)</f>
        <v>0</v>
      </c>
      <c r="E381" s="20">
        <f>SUBTOTAL(9,E378:E379)</f>
        <v>370000</v>
      </c>
      <c r="F381" s="19">
        <f>SUBTOTAL(9,F378:F379)</f>
        <v>0</v>
      </c>
      <c r="G381" s="20">
        <f>SUBTOTAL(9,G378:G379)</f>
        <v>242000</v>
      </c>
      <c r="H381" s="20">
        <f>SUBTOTAL(9,H378:H379)</f>
        <v>287426</v>
      </c>
    </row>
    <row r="382" spans="1:8" outlineLevel="2" x14ac:dyDescent="0.2">
      <c r="A382"/>
      <c r="B382"/>
      <c r="C382"/>
      <c r="D382"/>
      <c r="E382"/>
      <c r="F382"/>
      <c r="G382"/>
      <c r="H382"/>
    </row>
    <row r="383" spans="1:8" ht="15" outlineLevel="2" x14ac:dyDescent="0.25">
      <c r="A383" s="28" t="s">
        <v>372</v>
      </c>
      <c r="B383" s="28"/>
      <c r="C383" s="28"/>
    </row>
    <row r="384" spans="1:8" outlineLevel="4" x14ac:dyDescent="0.2">
      <c r="A384" s="7" t="s">
        <v>8</v>
      </c>
      <c r="B384" s="7" t="s">
        <v>370</v>
      </c>
      <c r="C384" s="8" t="s">
        <v>371</v>
      </c>
      <c r="D384" s="9">
        <v>7.8</v>
      </c>
      <c r="E384" s="10">
        <v>1843000</v>
      </c>
      <c r="F384" s="9">
        <v>7.8</v>
      </c>
      <c r="G384" s="10">
        <v>1757000</v>
      </c>
      <c r="H384" s="10">
        <v>1385000</v>
      </c>
    </row>
    <row r="385" spans="1:8" outlineLevel="4" x14ac:dyDescent="0.2">
      <c r="A385" s="11" t="s">
        <v>12</v>
      </c>
      <c r="B385" s="11" t="s">
        <v>370</v>
      </c>
      <c r="C385" s="12" t="s">
        <v>373</v>
      </c>
      <c r="D385" s="13"/>
      <c r="E385" s="14">
        <v>57000</v>
      </c>
      <c r="F385" s="13"/>
      <c r="G385" s="14">
        <v>54000</v>
      </c>
      <c r="H385" s="14">
        <v>53000</v>
      </c>
    </row>
    <row r="386" spans="1:8" outlineLevel="4" x14ac:dyDescent="0.2">
      <c r="A386" s="11" t="s">
        <v>14</v>
      </c>
      <c r="B386" s="11" t="s">
        <v>370</v>
      </c>
      <c r="C386" s="12" t="s">
        <v>374</v>
      </c>
      <c r="D386" s="13"/>
      <c r="E386" s="14">
        <v>43000</v>
      </c>
      <c r="F386" s="13"/>
      <c r="G386" s="14">
        <v>41000</v>
      </c>
      <c r="H386" s="14">
        <v>68476.09</v>
      </c>
    </row>
    <row r="387" spans="1:8" outlineLevel="4" x14ac:dyDescent="0.2">
      <c r="A387" s="11" t="s">
        <v>16</v>
      </c>
      <c r="B387" s="11" t="s">
        <v>370</v>
      </c>
      <c r="C387" s="12" t="s">
        <v>375</v>
      </c>
      <c r="D387" s="13"/>
      <c r="E387" s="14">
        <v>73000</v>
      </c>
      <c r="F387" s="13"/>
      <c r="G387" s="14">
        <v>69000</v>
      </c>
      <c r="H387" s="14">
        <v>22000</v>
      </c>
    </row>
    <row r="388" spans="1:8" outlineLevel="4" x14ac:dyDescent="0.2">
      <c r="A388" s="11" t="s">
        <v>18</v>
      </c>
      <c r="B388" s="11" t="s">
        <v>370</v>
      </c>
      <c r="C388" s="12" t="s">
        <v>376</v>
      </c>
      <c r="D388" s="13"/>
      <c r="E388" s="14">
        <v>96000</v>
      </c>
      <c r="F388" s="13"/>
      <c r="G388" s="14">
        <v>91000</v>
      </c>
      <c r="H388" s="14">
        <v>75000</v>
      </c>
    </row>
    <row r="389" spans="1:8" outlineLevel="4" x14ac:dyDescent="0.2">
      <c r="A389" s="11" t="s">
        <v>152</v>
      </c>
      <c r="B389" s="11" t="s">
        <v>370</v>
      </c>
      <c r="C389" s="12" t="s">
        <v>377</v>
      </c>
      <c r="D389" s="13"/>
      <c r="E389" s="14">
        <v>0</v>
      </c>
      <c r="F389" s="13"/>
      <c r="G389" s="14">
        <v>0</v>
      </c>
      <c r="H389" s="14">
        <v>14147.68</v>
      </c>
    </row>
    <row r="390" spans="1:8" ht="15" outlineLevel="3" x14ac:dyDescent="0.25">
      <c r="A390" s="15"/>
      <c r="B390" s="15"/>
      <c r="C390" s="16" t="s">
        <v>2381</v>
      </c>
      <c r="D390" s="17">
        <f>SUBTOTAL(9,D384:D389)</f>
        <v>7.8</v>
      </c>
      <c r="E390" s="18">
        <f>SUBTOTAL(9,E384:E389)</f>
        <v>2112000</v>
      </c>
      <c r="F390" s="17">
        <f>SUBTOTAL(9,F384:F389)</f>
        <v>7.8</v>
      </c>
      <c r="G390" s="18">
        <f>SUBTOTAL(9,G384:G389)</f>
        <v>2012000</v>
      </c>
      <c r="H390" s="18">
        <f>SUBTOTAL(9,H384:H389)</f>
        <v>1617623.77</v>
      </c>
    </row>
    <row r="391" spans="1:8" outlineLevel="4" x14ac:dyDescent="0.2">
      <c r="A391" s="11" t="s">
        <v>45</v>
      </c>
      <c r="B391" s="11" t="s">
        <v>370</v>
      </c>
      <c r="C391" s="12" t="s">
        <v>378</v>
      </c>
      <c r="D391" s="13"/>
      <c r="E391" s="14">
        <v>417000</v>
      </c>
      <c r="F391" s="13"/>
      <c r="G391" s="14">
        <v>417000</v>
      </c>
      <c r="H391" s="14">
        <v>377809</v>
      </c>
    </row>
    <row r="392" spans="1:8" outlineLevel="4" x14ac:dyDescent="0.2">
      <c r="A392" s="11" t="s">
        <v>20</v>
      </c>
      <c r="B392" s="11" t="s">
        <v>370</v>
      </c>
      <c r="C392" s="12" t="s">
        <v>379</v>
      </c>
      <c r="D392" s="13"/>
      <c r="E392" s="14">
        <v>0</v>
      </c>
      <c r="F392" s="13"/>
      <c r="G392" s="14">
        <v>5000</v>
      </c>
      <c r="H392" s="14">
        <v>4813</v>
      </c>
    </row>
    <row r="393" spans="1:8" outlineLevel="4" x14ac:dyDescent="0.2">
      <c r="A393" s="11" t="s">
        <v>22</v>
      </c>
      <c r="B393" s="11" t="s">
        <v>370</v>
      </c>
      <c r="C393" s="12" t="s">
        <v>380</v>
      </c>
      <c r="D393" s="13"/>
      <c r="E393" s="14">
        <v>12000</v>
      </c>
      <c r="F393" s="13"/>
      <c r="G393" s="14">
        <v>12000</v>
      </c>
      <c r="H393" s="14">
        <v>11546.23</v>
      </c>
    </row>
    <row r="394" spans="1:8" outlineLevel="4" x14ac:dyDescent="0.2">
      <c r="A394" s="11" t="s">
        <v>24</v>
      </c>
      <c r="B394" s="11" t="s">
        <v>370</v>
      </c>
      <c r="C394" s="12" t="s">
        <v>381</v>
      </c>
      <c r="D394" s="13"/>
      <c r="E394" s="14">
        <v>11000</v>
      </c>
      <c r="F394" s="13"/>
      <c r="G394" s="14">
        <v>7000</v>
      </c>
      <c r="H394" s="14">
        <v>6941.43</v>
      </c>
    </row>
    <row r="395" spans="1:8" outlineLevel="4" x14ac:dyDescent="0.2">
      <c r="A395" s="11" t="s">
        <v>28</v>
      </c>
      <c r="B395" s="11" t="s">
        <v>370</v>
      </c>
      <c r="C395" s="12" t="s">
        <v>382</v>
      </c>
      <c r="D395" s="13"/>
      <c r="E395" s="14">
        <v>15000</v>
      </c>
      <c r="F395" s="13"/>
      <c r="G395" s="14">
        <v>15000</v>
      </c>
      <c r="H395" s="14">
        <v>9134.58</v>
      </c>
    </row>
    <row r="396" spans="1:8" outlineLevel="4" x14ac:dyDescent="0.2">
      <c r="A396" s="11" t="s">
        <v>30</v>
      </c>
      <c r="B396" s="11" t="s">
        <v>370</v>
      </c>
      <c r="C396" s="12" t="s">
        <v>383</v>
      </c>
      <c r="D396" s="13"/>
      <c r="E396" s="14">
        <v>35000</v>
      </c>
      <c r="F396" s="13"/>
      <c r="G396" s="14">
        <v>24000</v>
      </c>
      <c r="H396" s="14">
        <v>23295.06</v>
      </c>
    </row>
    <row r="397" spans="1:8" outlineLevel="4" x14ac:dyDescent="0.2">
      <c r="A397" s="11" t="s">
        <v>32</v>
      </c>
      <c r="B397" s="11" t="s">
        <v>370</v>
      </c>
      <c r="C397" s="12" t="s">
        <v>384</v>
      </c>
      <c r="D397" s="13"/>
      <c r="E397" s="14">
        <v>300000</v>
      </c>
      <c r="F397" s="13"/>
      <c r="G397" s="14">
        <v>405000</v>
      </c>
      <c r="H397" s="14">
        <v>305882.73</v>
      </c>
    </row>
    <row r="398" spans="1:8" outlineLevel="4" x14ac:dyDescent="0.2">
      <c r="A398" s="11" t="s">
        <v>34</v>
      </c>
      <c r="B398" s="11" t="s">
        <v>370</v>
      </c>
      <c r="C398" s="12" t="s">
        <v>385</v>
      </c>
      <c r="D398" s="13"/>
      <c r="E398" s="14">
        <v>148000</v>
      </c>
      <c r="F398" s="13"/>
      <c r="G398" s="14">
        <v>130000</v>
      </c>
      <c r="H398" s="14">
        <v>95001</v>
      </c>
    </row>
    <row r="399" spans="1:8" outlineLevel="4" x14ac:dyDescent="0.2">
      <c r="A399" s="11" t="s">
        <v>117</v>
      </c>
      <c r="B399" s="11" t="s">
        <v>370</v>
      </c>
      <c r="C399" s="12" t="s">
        <v>386</v>
      </c>
      <c r="D399" s="13"/>
      <c r="E399" s="14">
        <v>49000</v>
      </c>
      <c r="F399" s="13"/>
      <c r="G399" s="14">
        <v>60000</v>
      </c>
      <c r="H399" s="14">
        <v>66690</v>
      </c>
    </row>
    <row r="400" spans="1:8" ht="28.5" outlineLevel="4" x14ac:dyDescent="0.2">
      <c r="A400" s="11" t="s">
        <v>205</v>
      </c>
      <c r="B400" s="11" t="s">
        <v>370</v>
      </c>
      <c r="C400" s="12" t="s">
        <v>387</v>
      </c>
      <c r="D400" s="13"/>
      <c r="E400" s="14">
        <v>102000</v>
      </c>
      <c r="F400" s="13"/>
      <c r="G400" s="14">
        <v>110000</v>
      </c>
      <c r="H400" s="14">
        <v>93587</v>
      </c>
    </row>
    <row r="401" spans="1:8" ht="28.5" outlineLevel="4" x14ac:dyDescent="0.2">
      <c r="A401" s="11" t="s">
        <v>163</v>
      </c>
      <c r="B401" s="11" t="s">
        <v>370</v>
      </c>
      <c r="C401" s="12" t="s">
        <v>388</v>
      </c>
      <c r="D401" s="13"/>
      <c r="E401" s="14">
        <v>28000</v>
      </c>
      <c r="F401" s="13"/>
      <c r="G401" s="14">
        <v>30000</v>
      </c>
      <c r="H401" s="14">
        <v>28080</v>
      </c>
    </row>
    <row r="402" spans="1:8" outlineLevel="4" x14ac:dyDescent="0.2">
      <c r="A402" s="11" t="s">
        <v>78</v>
      </c>
      <c r="B402" s="11" t="s">
        <v>370</v>
      </c>
      <c r="C402" s="12" t="s">
        <v>389</v>
      </c>
      <c r="D402" s="13"/>
      <c r="E402" s="14">
        <v>7000</v>
      </c>
      <c r="F402" s="13"/>
      <c r="G402" s="14">
        <v>4000</v>
      </c>
      <c r="H402" s="14">
        <v>3647</v>
      </c>
    </row>
    <row r="403" spans="1:8" ht="15" outlineLevel="3" x14ac:dyDescent="0.25">
      <c r="A403" s="15"/>
      <c r="B403" s="15"/>
      <c r="C403" s="16" t="s">
        <v>2380</v>
      </c>
      <c r="D403" s="17">
        <f>SUBTOTAL(9,D391:D402)</f>
        <v>0</v>
      </c>
      <c r="E403" s="18">
        <f>SUBTOTAL(9,E391:E402)</f>
        <v>1124000</v>
      </c>
      <c r="F403" s="17">
        <f>SUBTOTAL(9,F391:F402)</f>
        <v>0</v>
      </c>
      <c r="G403" s="18">
        <f>SUBTOTAL(9,G391:G402)</f>
        <v>1219000</v>
      </c>
      <c r="H403" s="18">
        <f>SUBTOTAL(9,H391:H402)</f>
        <v>1026427.03</v>
      </c>
    </row>
    <row r="404" spans="1:8" ht="15" outlineLevel="2" x14ac:dyDescent="0.25">
      <c r="A404" s="26" t="s">
        <v>2244</v>
      </c>
      <c r="B404" s="26"/>
      <c r="C404" s="26"/>
      <c r="D404" s="19">
        <f>SUBTOTAL(9,D384:D402)</f>
        <v>7.8</v>
      </c>
      <c r="E404" s="20">
        <f>SUBTOTAL(9,E384:E402)</f>
        <v>3236000</v>
      </c>
      <c r="F404" s="19">
        <f>SUBTOTAL(9,F384:F402)</f>
        <v>7.8</v>
      </c>
      <c r="G404" s="20">
        <f>SUBTOTAL(9,G384:G402)</f>
        <v>3231000</v>
      </c>
      <c r="H404" s="20">
        <f>SUBTOTAL(9,H384:H402)</f>
        <v>2644050.7999999998</v>
      </c>
    </row>
    <row r="405" spans="1:8" outlineLevel="2" x14ac:dyDescent="0.2">
      <c r="A405"/>
      <c r="B405"/>
      <c r="C405"/>
      <c r="D405"/>
      <c r="E405"/>
      <c r="F405"/>
      <c r="G405"/>
      <c r="H405"/>
    </row>
    <row r="406" spans="1:8" ht="15" outlineLevel="2" x14ac:dyDescent="0.25">
      <c r="A406" s="28" t="s">
        <v>392</v>
      </c>
      <c r="B406" s="28"/>
      <c r="C406" s="28"/>
    </row>
    <row r="407" spans="1:8" outlineLevel="4" x14ac:dyDescent="0.2">
      <c r="A407" s="7" t="s">
        <v>8</v>
      </c>
      <c r="B407" s="7" t="s">
        <v>390</v>
      </c>
      <c r="C407" s="8" t="s">
        <v>391</v>
      </c>
      <c r="D407" s="9">
        <v>16</v>
      </c>
      <c r="E407" s="10">
        <v>2804000</v>
      </c>
      <c r="F407" s="9">
        <v>18</v>
      </c>
      <c r="G407" s="10">
        <v>2769000</v>
      </c>
      <c r="H407" s="10">
        <v>2387150.1800000002</v>
      </c>
    </row>
    <row r="408" spans="1:8" outlineLevel="4" x14ac:dyDescent="0.2">
      <c r="A408" s="11" t="s">
        <v>12</v>
      </c>
      <c r="B408" s="11" t="s">
        <v>390</v>
      </c>
      <c r="C408" s="12" t="s">
        <v>393</v>
      </c>
      <c r="D408" s="13"/>
      <c r="E408" s="14">
        <v>209000</v>
      </c>
      <c r="F408" s="13"/>
      <c r="G408" s="14">
        <v>198000</v>
      </c>
      <c r="H408" s="14">
        <v>190000</v>
      </c>
    </row>
    <row r="409" spans="1:8" outlineLevel="4" x14ac:dyDescent="0.2">
      <c r="A409" s="11" t="s">
        <v>14</v>
      </c>
      <c r="B409" s="11" t="s">
        <v>390</v>
      </c>
      <c r="C409" s="12" t="s">
        <v>394</v>
      </c>
      <c r="D409" s="13"/>
      <c r="E409" s="14">
        <v>131000</v>
      </c>
      <c r="F409" s="13"/>
      <c r="G409" s="14">
        <v>124000</v>
      </c>
      <c r="H409" s="14">
        <v>0</v>
      </c>
    </row>
    <row r="410" spans="1:8" outlineLevel="4" x14ac:dyDescent="0.2">
      <c r="A410" s="11" t="s">
        <v>16</v>
      </c>
      <c r="B410" s="11" t="s">
        <v>390</v>
      </c>
      <c r="C410" s="12" t="s">
        <v>395</v>
      </c>
      <c r="D410" s="13"/>
      <c r="E410" s="14">
        <v>128000</v>
      </c>
      <c r="F410" s="13"/>
      <c r="G410" s="14">
        <v>121000</v>
      </c>
      <c r="H410" s="14">
        <v>92195.06</v>
      </c>
    </row>
    <row r="411" spans="1:8" outlineLevel="4" x14ac:dyDescent="0.2">
      <c r="A411" s="11" t="s">
        <v>18</v>
      </c>
      <c r="B411" s="11" t="s">
        <v>390</v>
      </c>
      <c r="C411" s="12" t="s">
        <v>396</v>
      </c>
      <c r="D411" s="13"/>
      <c r="E411" s="14">
        <v>388000</v>
      </c>
      <c r="F411" s="13"/>
      <c r="G411" s="14">
        <v>367000</v>
      </c>
      <c r="H411" s="14">
        <v>363000</v>
      </c>
    </row>
    <row r="412" spans="1:8" outlineLevel="4" x14ac:dyDescent="0.2">
      <c r="A412" s="11" t="s">
        <v>152</v>
      </c>
      <c r="B412" s="11" t="s">
        <v>390</v>
      </c>
      <c r="C412" s="12" t="s">
        <v>397</v>
      </c>
      <c r="D412" s="13"/>
      <c r="E412" s="14">
        <v>0</v>
      </c>
      <c r="F412" s="13"/>
      <c r="G412" s="14">
        <v>0</v>
      </c>
      <c r="H412" s="14">
        <v>13076.95</v>
      </c>
    </row>
    <row r="413" spans="1:8" ht="15" outlineLevel="3" x14ac:dyDescent="0.25">
      <c r="A413" s="15"/>
      <c r="B413" s="15"/>
      <c r="C413" s="16" t="s">
        <v>2381</v>
      </c>
      <c r="D413" s="17">
        <f>SUBTOTAL(9,D407:D412)</f>
        <v>16</v>
      </c>
      <c r="E413" s="18">
        <f>SUBTOTAL(9,E407:E412)</f>
        <v>3660000</v>
      </c>
      <c r="F413" s="17">
        <f>SUBTOTAL(9,F407:F412)</f>
        <v>18</v>
      </c>
      <c r="G413" s="18">
        <f>SUBTOTAL(9,G407:G412)</f>
        <v>3579000</v>
      </c>
      <c r="H413" s="18">
        <f>SUBTOTAL(9,H407:H412)</f>
        <v>3045422.1900000004</v>
      </c>
    </row>
    <row r="414" spans="1:8" outlineLevel="4" x14ac:dyDescent="0.2">
      <c r="A414" s="11" t="s">
        <v>24</v>
      </c>
      <c r="B414" s="11" t="s">
        <v>390</v>
      </c>
      <c r="C414" s="12" t="s">
        <v>398</v>
      </c>
      <c r="D414" s="13"/>
      <c r="E414" s="14">
        <v>0</v>
      </c>
      <c r="F414" s="13"/>
      <c r="G414" s="14">
        <v>2000</v>
      </c>
      <c r="H414" s="14">
        <v>1997.69</v>
      </c>
    </row>
    <row r="415" spans="1:8" ht="28.5" outlineLevel="4" x14ac:dyDescent="0.2">
      <c r="A415" s="11" t="s">
        <v>34</v>
      </c>
      <c r="B415" s="11" t="s">
        <v>390</v>
      </c>
      <c r="C415" s="12" t="s">
        <v>399</v>
      </c>
      <c r="D415" s="13"/>
      <c r="E415" s="14">
        <v>600000</v>
      </c>
      <c r="F415" s="13"/>
      <c r="G415" s="14">
        <v>150000</v>
      </c>
      <c r="H415" s="14">
        <v>190000</v>
      </c>
    </row>
    <row r="416" spans="1:8" ht="15" outlineLevel="3" x14ac:dyDescent="0.25">
      <c r="A416" s="15"/>
      <c r="B416" s="15"/>
      <c r="C416" s="16" t="s">
        <v>2380</v>
      </c>
      <c r="D416" s="17">
        <f>SUBTOTAL(9,D414:D415)</f>
        <v>0</v>
      </c>
      <c r="E416" s="18">
        <f>SUBTOTAL(9,E414:E415)</f>
        <v>600000</v>
      </c>
      <c r="F416" s="17">
        <f>SUBTOTAL(9,F414:F415)</f>
        <v>0</v>
      </c>
      <c r="G416" s="18">
        <f>SUBTOTAL(9,G414:G415)</f>
        <v>152000</v>
      </c>
      <c r="H416" s="18">
        <f>SUBTOTAL(9,H414:H415)</f>
        <v>191997.69</v>
      </c>
    </row>
    <row r="417" spans="1:8" ht="15" outlineLevel="2" x14ac:dyDescent="0.25">
      <c r="A417" s="26" t="s">
        <v>2245</v>
      </c>
      <c r="B417" s="26"/>
      <c r="C417" s="26"/>
      <c r="D417" s="19">
        <f>SUBTOTAL(9,D407:D415)</f>
        <v>16</v>
      </c>
      <c r="E417" s="20">
        <f>SUBTOTAL(9,E407:E415)</f>
        <v>4260000</v>
      </c>
      <c r="F417" s="19">
        <f>SUBTOTAL(9,F407:F415)</f>
        <v>18</v>
      </c>
      <c r="G417" s="20">
        <f>SUBTOTAL(9,G407:G415)</f>
        <v>3731000</v>
      </c>
      <c r="H417" s="20">
        <f>SUBTOTAL(9,H407:H415)</f>
        <v>3237419.8800000004</v>
      </c>
    </row>
    <row r="418" spans="1:8" outlineLevel="2" x14ac:dyDescent="0.2">
      <c r="A418"/>
      <c r="B418"/>
      <c r="C418"/>
      <c r="D418"/>
      <c r="E418"/>
      <c r="F418"/>
      <c r="G418"/>
      <c r="H418"/>
    </row>
    <row r="419" spans="1:8" ht="15" outlineLevel="2" x14ac:dyDescent="0.25">
      <c r="A419" s="28" t="s">
        <v>402</v>
      </c>
      <c r="B419" s="28"/>
      <c r="C419" s="28"/>
    </row>
    <row r="420" spans="1:8" outlineLevel="4" x14ac:dyDescent="0.2">
      <c r="A420" s="7" t="s">
        <v>8</v>
      </c>
      <c r="B420" s="7" t="s">
        <v>400</v>
      </c>
      <c r="C420" s="8" t="s">
        <v>401</v>
      </c>
      <c r="D420" s="9">
        <v>5</v>
      </c>
      <c r="E420" s="10">
        <v>543000</v>
      </c>
      <c r="F420" s="9">
        <v>5</v>
      </c>
      <c r="G420" s="10">
        <v>518000</v>
      </c>
      <c r="H420" s="10">
        <v>620000</v>
      </c>
    </row>
    <row r="421" spans="1:8" outlineLevel="4" x14ac:dyDescent="0.2">
      <c r="A421" s="11" t="s">
        <v>12</v>
      </c>
      <c r="B421" s="11" t="s">
        <v>400</v>
      </c>
      <c r="C421" s="12" t="s">
        <v>403</v>
      </c>
      <c r="D421" s="13"/>
      <c r="E421" s="14">
        <v>92000</v>
      </c>
      <c r="F421" s="13"/>
      <c r="G421" s="14">
        <v>87000</v>
      </c>
      <c r="H421" s="14">
        <v>45800.38</v>
      </c>
    </row>
    <row r="422" spans="1:8" outlineLevel="4" x14ac:dyDescent="0.2">
      <c r="A422" s="11" t="s">
        <v>14</v>
      </c>
      <c r="B422" s="11" t="s">
        <v>400</v>
      </c>
      <c r="C422" s="12" t="s">
        <v>404</v>
      </c>
      <c r="D422" s="13"/>
      <c r="E422" s="14">
        <v>33000</v>
      </c>
      <c r="F422" s="13"/>
      <c r="G422" s="14">
        <v>31000</v>
      </c>
      <c r="H422" s="14">
        <v>0</v>
      </c>
    </row>
    <row r="423" spans="1:8" outlineLevel="4" x14ac:dyDescent="0.2">
      <c r="A423" s="11" t="s">
        <v>16</v>
      </c>
      <c r="B423" s="11" t="s">
        <v>400</v>
      </c>
      <c r="C423" s="12" t="s">
        <v>405</v>
      </c>
      <c r="D423" s="13"/>
      <c r="E423" s="14">
        <v>50000</v>
      </c>
      <c r="F423" s="13"/>
      <c r="G423" s="14">
        <v>47000</v>
      </c>
      <c r="H423" s="14">
        <v>27121.72</v>
      </c>
    </row>
    <row r="424" spans="1:8" outlineLevel="4" x14ac:dyDescent="0.2">
      <c r="A424" s="11" t="s">
        <v>18</v>
      </c>
      <c r="B424" s="11" t="s">
        <v>400</v>
      </c>
      <c r="C424" s="12" t="s">
        <v>406</v>
      </c>
      <c r="D424" s="13"/>
      <c r="E424" s="14">
        <v>70000</v>
      </c>
      <c r="F424" s="13"/>
      <c r="G424" s="14">
        <v>66000</v>
      </c>
      <c r="H424" s="14">
        <v>39930.69</v>
      </c>
    </row>
    <row r="425" spans="1:8" outlineLevel="4" x14ac:dyDescent="0.2">
      <c r="A425" s="11" t="s">
        <v>152</v>
      </c>
      <c r="B425" s="11" t="s">
        <v>400</v>
      </c>
      <c r="C425" s="12" t="s">
        <v>407</v>
      </c>
      <c r="D425" s="13"/>
      <c r="E425" s="14">
        <v>0</v>
      </c>
      <c r="F425" s="13"/>
      <c r="G425" s="14">
        <v>0</v>
      </c>
      <c r="H425" s="14">
        <v>111024.74</v>
      </c>
    </row>
    <row r="426" spans="1:8" ht="15" outlineLevel="3" x14ac:dyDescent="0.25">
      <c r="A426" s="15"/>
      <c r="B426" s="15"/>
      <c r="C426" s="16" t="s">
        <v>2381</v>
      </c>
      <c r="D426" s="17">
        <f>SUBTOTAL(9,D420:D425)</f>
        <v>5</v>
      </c>
      <c r="E426" s="18">
        <f>SUBTOTAL(9,E420:E425)</f>
        <v>788000</v>
      </c>
      <c r="F426" s="17">
        <f>SUBTOTAL(9,F420:F425)</f>
        <v>5</v>
      </c>
      <c r="G426" s="18">
        <f>SUBTOTAL(9,G420:G425)</f>
        <v>749000</v>
      </c>
      <c r="H426" s="18">
        <f>SUBTOTAL(9,H420:H425)</f>
        <v>843877.53</v>
      </c>
    </row>
    <row r="427" spans="1:8" ht="28.5" outlineLevel="4" x14ac:dyDescent="0.2">
      <c r="A427" s="11" t="s">
        <v>34</v>
      </c>
      <c r="B427" s="11" t="s">
        <v>400</v>
      </c>
      <c r="C427" s="12" t="s">
        <v>408</v>
      </c>
      <c r="D427" s="13"/>
      <c r="E427" s="14">
        <v>721000</v>
      </c>
      <c r="F427" s="13"/>
      <c r="G427" s="14">
        <v>722000</v>
      </c>
      <c r="H427" s="14">
        <v>510076.59</v>
      </c>
    </row>
    <row r="428" spans="1:8" ht="15" outlineLevel="3" x14ac:dyDescent="0.25">
      <c r="A428" s="15"/>
      <c r="B428" s="15"/>
      <c r="C428" s="16" t="s">
        <v>2380</v>
      </c>
      <c r="D428" s="17">
        <f>SUBTOTAL(9,D427:D427)</f>
        <v>0</v>
      </c>
      <c r="E428" s="18">
        <f>SUBTOTAL(9,E427:E427)</f>
        <v>721000</v>
      </c>
      <c r="F428" s="17">
        <f>SUBTOTAL(9,F427:F427)</f>
        <v>0</v>
      </c>
      <c r="G428" s="18">
        <f>SUBTOTAL(9,G427:G427)</f>
        <v>722000</v>
      </c>
      <c r="H428" s="18">
        <f>SUBTOTAL(9,H427:H427)</f>
        <v>510076.59</v>
      </c>
    </row>
    <row r="429" spans="1:8" ht="15" outlineLevel="2" x14ac:dyDescent="0.25">
      <c r="A429" s="26" t="s">
        <v>2246</v>
      </c>
      <c r="B429" s="26"/>
      <c r="C429" s="26"/>
      <c r="D429" s="19">
        <f>SUBTOTAL(9,D420:D427)</f>
        <v>5</v>
      </c>
      <c r="E429" s="20">
        <f>SUBTOTAL(9,E420:E427)</f>
        <v>1509000</v>
      </c>
      <c r="F429" s="19">
        <f>SUBTOTAL(9,F420:F427)</f>
        <v>5</v>
      </c>
      <c r="G429" s="20">
        <f>SUBTOTAL(9,G420:G427)</f>
        <v>1471000</v>
      </c>
      <c r="H429" s="20">
        <f>SUBTOTAL(9,H420:H427)</f>
        <v>1353954.12</v>
      </c>
    </row>
    <row r="430" spans="1:8" outlineLevel="2" x14ac:dyDescent="0.2">
      <c r="A430"/>
      <c r="B430"/>
      <c r="C430"/>
      <c r="D430"/>
      <c r="E430"/>
      <c r="F430"/>
      <c r="G430"/>
      <c r="H430"/>
    </row>
    <row r="431" spans="1:8" ht="15" outlineLevel="2" x14ac:dyDescent="0.25">
      <c r="A431" s="28" t="s">
        <v>411</v>
      </c>
      <c r="B431" s="28"/>
      <c r="C431" s="28"/>
    </row>
    <row r="432" spans="1:8" outlineLevel="4" x14ac:dyDescent="0.2">
      <c r="A432" s="7" t="s">
        <v>8</v>
      </c>
      <c r="B432" s="7" t="s">
        <v>409</v>
      </c>
      <c r="C432" s="8" t="s">
        <v>410</v>
      </c>
      <c r="D432" s="9">
        <v>3</v>
      </c>
      <c r="E432" s="10">
        <v>1002000</v>
      </c>
      <c r="F432" s="9">
        <v>4</v>
      </c>
      <c r="G432" s="10">
        <v>955000</v>
      </c>
      <c r="H432" s="10">
        <v>828000</v>
      </c>
    </row>
    <row r="433" spans="1:8" outlineLevel="4" x14ac:dyDescent="0.2">
      <c r="A433" s="11" t="s">
        <v>12</v>
      </c>
      <c r="B433" s="11" t="s">
        <v>409</v>
      </c>
      <c r="C433" s="12" t="s">
        <v>412</v>
      </c>
      <c r="D433" s="13"/>
      <c r="E433" s="14">
        <v>59000</v>
      </c>
      <c r="F433" s="13"/>
      <c r="G433" s="14">
        <v>56000</v>
      </c>
      <c r="H433" s="14">
        <v>27988.799999999999</v>
      </c>
    </row>
    <row r="434" spans="1:8" outlineLevel="4" x14ac:dyDescent="0.2">
      <c r="A434" s="11" t="s">
        <v>14</v>
      </c>
      <c r="B434" s="11" t="s">
        <v>409</v>
      </c>
      <c r="C434" s="12" t="s">
        <v>413</v>
      </c>
      <c r="D434" s="13"/>
      <c r="E434" s="14">
        <v>35000</v>
      </c>
      <c r="F434" s="13"/>
      <c r="G434" s="14">
        <v>33000</v>
      </c>
      <c r="H434" s="14">
        <v>0</v>
      </c>
    </row>
    <row r="435" spans="1:8" outlineLevel="4" x14ac:dyDescent="0.2">
      <c r="A435" s="11" t="s">
        <v>16</v>
      </c>
      <c r="B435" s="11" t="s">
        <v>409</v>
      </c>
      <c r="C435" s="12" t="s">
        <v>414</v>
      </c>
      <c r="D435" s="13"/>
      <c r="E435" s="14">
        <v>83000</v>
      </c>
      <c r="F435" s="13"/>
      <c r="G435" s="14">
        <v>79000</v>
      </c>
      <c r="H435" s="14">
        <v>36900.230000000003</v>
      </c>
    </row>
    <row r="436" spans="1:8" outlineLevel="4" x14ac:dyDescent="0.2">
      <c r="A436" s="11" t="s">
        <v>18</v>
      </c>
      <c r="B436" s="11" t="s">
        <v>409</v>
      </c>
      <c r="C436" s="12" t="s">
        <v>415</v>
      </c>
      <c r="D436" s="13"/>
      <c r="E436" s="14">
        <v>30000</v>
      </c>
      <c r="F436" s="13"/>
      <c r="G436" s="14">
        <v>28000</v>
      </c>
      <c r="H436" s="14">
        <v>8644.27</v>
      </c>
    </row>
    <row r="437" spans="1:8" ht="15" outlineLevel="3" x14ac:dyDescent="0.25">
      <c r="A437" s="15"/>
      <c r="B437" s="15"/>
      <c r="C437" s="16" t="s">
        <v>2381</v>
      </c>
      <c r="D437" s="17">
        <f>SUBTOTAL(9,D432:D436)</f>
        <v>3</v>
      </c>
      <c r="E437" s="18">
        <f>SUBTOTAL(9,E432:E436)</f>
        <v>1209000</v>
      </c>
      <c r="F437" s="17">
        <f>SUBTOTAL(9,F432:F436)</f>
        <v>4</v>
      </c>
      <c r="G437" s="18">
        <f>SUBTOTAL(9,G432:G436)</f>
        <v>1151000</v>
      </c>
      <c r="H437" s="18">
        <f>SUBTOTAL(9,H432:H436)</f>
        <v>901533.3</v>
      </c>
    </row>
    <row r="438" spans="1:8" ht="28.5" outlineLevel="4" x14ac:dyDescent="0.2">
      <c r="A438" s="11" t="s">
        <v>34</v>
      </c>
      <c r="B438" s="11" t="s">
        <v>409</v>
      </c>
      <c r="C438" s="12" t="s">
        <v>416</v>
      </c>
      <c r="D438" s="13"/>
      <c r="E438" s="14">
        <v>243000</v>
      </c>
      <c r="F438" s="13"/>
      <c r="G438" s="14">
        <v>0</v>
      </c>
      <c r="H438" s="14">
        <v>0</v>
      </c>
    </row>
    <row r="439" spans="1:8" ht="15" outlineLevel="3" x14ac:dyDescent="0.25">
      <c r="A439" s="15"/>
      <c r="B439" s="15"/>
      <c r="C439" s="16" t="s">
        <v>2380</v>
      </c>
      <c r="D439" s="17">
        <f>SUBTOTAL(9,D438:D438)</f>
        <v>0</v>
      </c>
      <c r="E439" s="18">
        <f>SUBTOTAL(9,E438:E438)</f>
        <v>243000</v>
      </c>
      <c r="F439" s="17">
        <f>SUBTOTAL(9,F438:F438)</f>
        <v>0</v>
      </c>
      <c r="G439" s="18">
        <f>SUBTOTAL(9,G438:G438)</f>
        <v>0</v>
      </c>
      <c r="H439" s="18">
        <f>SUBTOTAL(9,H438:H438)</f>
        <v>0</v>
      </c>
    </row>
    <row r="440" spans="1:8" ht="15" outlineLevel="2" x14ac:dyDescent="0.25">
      <c r="A440" s="26" t="s">
        <v>2247</v>
      </c>
      <c r="B440" s="26"/>
      <c r="C440" s="26"/>
      <c r="D440" s="19">
        <f>SUBTOTAL(9,D432:D438)</f>
        <v>3</v>
      </c>
      <c r="E440" s="20">
        <f>SUBTOTAL(9,E432:E438)</f>
        <v>1452000</v>
      </c>
      <c r="F440" s="19">
        <f>SUBTOTAL(9,F432:F438)</f>
        <v>4</v>
      </c>
      <c r="G440" s="20">
        <f>SUBTOTAL(9,G432:G438)</f>
        <v>1151000</v>
      </c>
      <c r="H440" s="20">
        <f>SUBTOTAL(9,H432:H438)</f>
        <v>901533.3</v>
      </c>
    </row>
    <row r="441" spans="1:8" outlineLevel="2" x14ac:dyDescent="0.2">
      <c r="A441"/>
      <c r="B441"/>
      <c r="C441"/>
      <c r="D441"/>
      <c r="E441"/>
      <c r="F441"/>
      <c r="G441"/>
      <c r="H441"/>
    </row>
    <row r="442" spans="1:8" ht="15" outlineLevel="2" x14ac:dyDescent="0.25">
      <c r="A442" s="28" t="s">
        <v>419</v>
      </c>
      <c r="B442" s="28"/>
      <c r="C442" s="28"/>
    </row>
    <row r="443" spans="1:8" outlineLevel="4" x14ac:dyDescent="0.2">
      <c r="A443" s="7" t="s">
        <v>8</v>
      </c>
      <c r="B443" s="7" t="s">
        <v>417</v>
      </c>
      <c r="C443" s="8" t="s">
        <v>418</v>
      </c>
      <c r="D443" s="9">
        <v>13</v>
      </c>
      <c r="E443" s="10">
        <v>1684000</v>
      </c>
      <c r="F443" s="9">
        <v>13</v>
      </c>
      <c r="G443" s="10">
        <v>1606000</v>
      </c>
      <c r="H443" s="10">
        <v>1529910.23</v>
      </c>
    </row>
    <row r="444" spans="1:8" outlineLevel="4" x14ac:dyDescent="0.2">
      <c r="A444" s="11" t="s">
        <v>12</v>
      </c>
      <c r="B444" s="11" t="s">
        <v>417</v>
      </c>
      <c r="C444" s="12" t="s">
        <v>420</v>
      </c>
      <c r="D444" s="13"/>
      <c r="E444" s="14">
        <v>21000</v>
      </c>
      <c r="F444" s="13"/>
      <c r="G444" s="14">
        <v>20000</v>
      </c>
      <c r="H444" s="14">
        <v>35358.9</v>
      </c>
    </row>
    <row r="445" spans="1:8" outlineLevel="4" x14ac:dyDescent="0.2">
      <c r="A445" s="11" t="s">
        <v>14</v>
      </c>
      <c r="B445" s="11" t="s">
        <v>417</v>
      </c>
      <c r="C445" s="12" t="s">
        <v>421</v>
      </c>
      <c r="D445" s="13"/>
      <c r="E445" s="14">
        <v>89000</v>
      </c>
      <c r="F445" s="13"/>
      <c r="G445" s="14">
        <v>84000</v>
      </c>
      <c r="H445" s="14">
        <v>3367.5</v>
      </c>
    </row>
    <row r="446" spans="1:8" outlineLevel="4" x14ac:dyDescent="0.2">
      <c r="A446" s="11" t="s">
        <v>16</v>
      </c>
      <c r="B446" s="11" t="s">
        <v>417</v>
      </c>
      <c r="C446" s="12" t="s">
        <v>422</v>
      </c>
      <c r="D446" s="13"/>
      <c r="E446" s="14">
        <v>30000</v>
      </c>
      <c r="F446" s="13"/>
      <c r="G446" s="14">
        <v>28000</v>
      </c>
      <c r="H446" s="14">
        <v>32087.98</v>
      </c>
    </row>
    <row r="447" spans="1:8" outlineLevel="4" x14ac:dyDescent="0.2">
      <c r="A447" s="11" t="s">
        <v>18</v>
      </c>
      <c r="B447" s="11" t="s">
        <v>417</v>
      </c>
      <c r="C447" s="12" t="s">
        <v>423</v>
      </c>
      <c r="D447" s="13"/>
      <c r="E447" s="14">
        <v>136000</v>
      </c>
      <c r="F447" s="13"/>
      <c r="G447" s="14">
        <v>129000</v>
      </c>
      <c r="H447" s="14">
        <v>107074.2</v>
      </c>
    </row>
    <row r="448" spans="1:8" ht="15" outlineLevel="3" x14ac:dyDescent="0.25">
      <c r="A448" s="15"/>
      <c r="B448" s="15"/>
      <c r="C448" s="16" t="s">
        <v>2381</v>
      </c>
      <c r="D448" s="17">
        <f>SUBTOTAL(9,D443:D447)</f>
        <v>13</v>
      </c>
      <c r="E448" s="18">
        <f>SUBTOTAL(9,E443:E447)</f>
        <v>1960000</v>
      </c>
      <c r="F448" s="17">
        <f>SUBTOTAL(9,F443:F447)</f>
        <v>13</v>
      </c>
      <c r="G448" s="18">
        <f>SUBTOTAL(9,G443:G447)</f>
        <v>1867000</v>
      </c>
      <c r="H448" s="18">
        <f>SUBTOTAL(9,H443:H447)</f>
        <v>1707798.8099999998</v>
      </c>
    </row>
    <row r="449" spans="1:8" outlineLevel="4" x14ac:dyDescent="0.2">
      <c r="A449" s="11" t="s">
        <v>45</v>
      </c>
      <c r="B449" s="11" t="s">
        <v>417</v>
      </c>
      <c r="C449" s="12" t="s">
        <v>424</v>
      </c>
      <c r="D449" s="13"/>
      <c r="E449" s="14">
        <v>450000</v>
      </c>
      <c r="F449" s="13"/>
      <c r="G449" s="14">
        <v>404000</v>
      </c>
      <c r="H449" s="14">
        <v>545656</v>
      </c>
    </row>
    <row r="450" spans="1:8" outlineLevel="4" x14ac:dyDescent="0.2">
      <c r="A450" s="11" t="s">
        <v>70</v>
      </c>
      <c r="B450" s="11" t="s">
        <v>417</v>
      </c>
      <c r="C450" s="12" t="s">
        <v>425</v>
      </c>
      <c r="D450" s="13"/>
      <c r="E450" s="14">
        <v>0</v>
      </c>
      <c r="F450" s="13"/>
      <c r="G450" s="14">
        <v>1000</v>
      </c>
      <c r="H450" s="14">
        <v>671.32</v>
      </c>
    </row>
    <row r="451" spans="1:8" outlineLevel="4" x14ac:dyDescent="0.2">
      <c r="A451" s="11" t="s">
        <v>20</v>
      </c>
      <c r="B451" s="11" t="s">
        <v>417</v>
      </c>
      <c r="C451" s="12" t="s">
        <v>426</v>
      </c>
      <c r="D451" s="13"/>
      <c r="E451" s="14">
        <v>0</v>
      </c>
      <c r="F451" s="13"/>
      <c r="G451" s="14">
        <v>3000</v>
      </c>
      <c r="H451" s="14">
        <v>2253</v>
      </c>
    </row>
    <row r="452" spans="1:8" outlineLevel="4" x14ac:dyDescent="0.2">
      <c r="A452" s="11" t="s">
        <v>22</v>
      </c>
      <c r="B452" s="11" t="s">
        <v>417</v>
      </c>
      <c r="C452" s="12" t="s">
        <v>427</v>
      </c>
      <c r="D452" s="13"/>
      <c r="E452" s="14">
        <v>3000</v>
      </c>
      <c r="F452" s="13"/>
      <c r="G452" s="14">
        <v>6000</v>
      </c>
      <c r="H452" s="14">
        <v>4232</v>
      </c>
    </row>
    <row r="453" spans="1:8" outlineLevel="4" x14ac:dyDescent="0.2">
      <c r="A453" s="11" t="s">
        <v>24</v>
      </c>
      <c r="B453" s="11" t="s">
        <v>417</v>
      </c>
      <c r="C453" s="12" t="s">
        <v>428</v>
      </c>
      <c r="D453" s="13"/>
      <c r="E453" s="14">
        <v>5000</v>
      </c>
      <c r="F453" s="13"/>
      <c r="G453" s="14">
        <v>3000</v>
      </c>
      <c r="H453" s="14">
        <v>2467.5700000000002</v>
      </c>
    </row>
    <row r="454" spans="1:8" outlineLevel="4" x14ac:dyDescent="0.2">
      <c r="A454" s="11" t="s">
        <v>213</v>
      </c>
      <c r="B454" s="11" t="s">
        <v>417</v>
      </c>
      <c r="C454" s="12" t="s">
        <v>429</v>
      </c>
      <c r="D454" s="13"/>
      <c r="E454" s="14">
        <v>42000</v>
      </c>
      <c r="F454" s="13"/>
      <c r="G454" s="14">
        <v>42000</v>
      </c>
      <c r="H454" s="14">
        <v>0</v>
      </c>
    </row>
    <row r="455" spans="1:8" outlineLevel="4" x14ac:dyDescent="0.2">
      <c r="A455" s="11" t="s">
        <v>30</v>
      </c>
      <c r="B455" s="11" t="s">
        <v>417</v>
      </c>
      <c r="C455" s="12" t="s">
        <v>430</v>
      </c>
      <c r="D455" s="13"/>
      <c r="E455" s="14">
        <v>3000</v>
      </c>
      <c r="F455" s="13"/>
      <c r="G455" s="14">
        <v>4000</v>
      </c>
      <c r="H455" s="14">
        <v>2195.52</v>
      </c>
    </row>
    <row r="456" spans="1:8" ht="28.5" outlineLevel="4" x14ac:dyDescent="0.2">
      <c r="A456" s="11" t="s">
        <v>431</v>
      </c>
      <c r="B456" s="11" t="s">
        <v>417</v>
      </c>
      <c r="C456" s="12" t="s">
        <v>432</v>
      </c>
      <c r="D456" s="13"/>
      <c r="E456" s="14">
        <v>0</v>
      </c>
      <c r="F456" s="13"/>
      <c r="G456" s="14">
        <v>24000</v>
      </c>
      <c r="H456" s="14">
        <v>23712.51</v>
      </c>
    </row>
    <row r="457" spans="1:8" outlineLevel="4" x14ac:dyDescent="0.2">
      <c r="A457" s="11" t="s">
        <v>32</v>
      </c>
      <c r="B457" s="11" t="s">
        <v>417</v>
      </c>
      <c r="C457" s="12" t="s">
        <v>433</v>
      </c>
      <c r="D457" s="13"/>
      <c r="E457" s="14">
        <v>55000</v>
      </c>
      <c r="F457" s="13"/>
      <c r="G457" s="14">
        <v>55000</v>
      </c>
      <c r="H457" s="14">
        <v>0</v>
      </c>
    </row>
    <row r="458" spans="1:8" outlineLevel="4" x14ac:dyDescent="0.2">
      <c r="A458" s="11" t="s">
        <v>202</v>
      </c>
      <c r="B458" s="11" t="s">
        <v>417</v>
      </c>
      <c r="C458" s="12" t="s">
        <v>434</v>
      </c>
      <c r="D458" s="13"/>
      <c r="E458" s="14">
        <v>2000</v>
      </c>
      <c r="F458" s="13"/>
      <c r="G458" s="14">
        <v>5000</v>
      </c>
      <c r="H458" s="14">
        <v>0</v>
      </c>
    </row>
    <row r="459" spans="1:8" outlineLevel="4" x14ac:dyDescent="0.2">
      <c r="A459" s="11" t="s">
        <v>34</v>
      </c>
      <c r="B459" s="11" t="s">
        <v>417</v>
      </c>
      <c r="C459" s="12" t="s">
        <v>435</v>
      </c>
      <c r="D459" s="13"/>
      <c r="E459" s="14">
        <v>4000</v>
      </c>
      <c r="F459" s="13"/>
      <c r="G459" s="14">
        <v>42000</v>
      </c>
      <c r="H459" s="14">
        <v>2859</v>
      </c>
    </row>
    <row r="460" spans="1:8" outlineLevel="4" x14ac:dyDescent="0.2">
      <c r="A460" s="11" t="s">
        <v>163</v>
      </c>
      <c r="B460" s="11" t="s">
        <v>417</v>
      </c>
      <c r="C460" s="12" t="s">
        <v>436</v>
      </c>
      <c r="D460" s="13"/>
      <c r="E460" s="14">
        <v>1105000</v>
      </c>
      <c r="F460" s="13"/>
      <c r="G460" s="14">
        <v>614000</v>
      </c>
      <c r="H460" s="14">
        <v>540871.98</v>
      </c>
    </row>
    <row r="461" spans="1:8" ht="28.5" outlineLevel="4" x14ac:dyDescent="0.2">
      <c r="A461" s="11" t="s">
        <v>165</v>
      </c>
      <c r="B461" s="11" t="s">
        <v>417</v>
      </c>
      <c r="C461" s="12" t="s">
        <v>437</v>
      </c>
      <c r="D461" s="13"/>
      <c r="E461" s="14">
        <v>240000</v>
      </c>
      <c r="F461" s="13"/>
      <c r="G461" s="14">
        <v>220000</v>
      </c>
      <c r="H461" s="14">
        <v>180294</v>
      </c>
    </row>
    <row r="462" spans="1:8" outlineLevel="4" x14ac:dyDescent="0.2">
      <c r="A462" s="11" t="s">
        <v>78</v>
      </c>
      <c r="B462" s="11" t="s">
        <v>417</v>
      </c>
      <c r="C462" s="12" t="s">
        <v>438</v>
      </c>
      <c r="D462" s="13"/>
      <c r="E462" s="14">
        <v>0</v>
      </c>
      <c r="F462" s="13"/>
      <c r="G462" s="14">
        <v>3000</v>
      </c>
      <c r="H462" s="14">
        <v>709.23</v>
      </c>
    </row>
    <row r="463" spans="1:8" ht="15" outlineLevel="3" x14ac:dyDescent="0.25">
      <c r="A463" s="15"/>
      <c r="B463" s="15"/>
      <c r="C463" s="16" t="s">
        <v>2380</v>
      </c>
      <c r="D463" s="17">
        <f>SUBTOTAL(9,D449:D462)</f>
        <v>0</v>
      </c>
      <c r="E463" s="18">
        <f>SUBTOTAL(9,E449:E462)</f>
        <v>1909000</v>
      </c>
      <c r="F463" s="17">
        <f>SUBTOTAL(9,F449:F462)</f>
        <v>0</v>
      </c>
      <c r="G463" s="18">
        <f>SUBTOTAL(9,G449:G462)</f>
        <v>1426000</v>
      </c>
      <c r="H463" s="18">
        <f>SUBTOTAL(9,H449:H462)</f>
        <v>1305922.1299999999</v>
      </c>
    </row>
    <row r="464" spans="1:8" ht="15" outlineLevel="2" x14ac:dyDescent="0.25">
      <c r="A464" s="26" t="s">
        <v>2248</v>
      </c>
      <c r="B464" s="26"/>
      <c r="C464" s="26"/>
      <c r="D464" s="19">
        <f>SUBTOTAL(9,D443:D462)</f>
        <v>13</v>
      </c>
      <c r="E464" s="20">
        <f>SUBTOTAL(9,E443:E462)</f>
        <v>3869000</v>
      </c>
      <c r="F464" s="19">
        <f>SUBTOTAL(9,F443:F462)</f>
        <v>13</v>
      </c>
      <c r="G464" s="20">
        <f>SUBTOTAL(9,G443:G462)</f>
        <v>3293000</v>
      </c>
      <c r="H464" s="20">
        <f>SUBTOTAL(9,H443:H462)</f>
        <v>3013720.939999999</v>
      </c>
    </row>
    <row r="465" spans="1:8" outlineLevel="2" x14ac:dyDescent="0.2">
      <c r="A465"/>
      <c r="B465"/>
      <c r="C465"/>
      <c r="D465"/>
      <c r="E465"/>
      <c r="F465"/>
      <c r="G465"/>
      <c r="H465"/>
    </row>
    <row r="466" spans="1:8" ht="15" outlineLevel="2" x14ac:dyDescent="0.25">
      <c r="A466" s="28" t="s">
        <v>441</v>
      </c>
      <c r="B466" s="28"/>
      <c r="C466" s="28"/>
    </row>
    <row r="467" spans="1:8" outlineLevel="4" x14ac:dyDescent="0.2">
      <c r="A467" s="7" t="s">
        <v>8</v>
      </c>
      <c r="B467" s="7" t="s">
        <v>439</v>
      </c>
      <c r="C467" s="8" t="s">
        <v>440</v>
      </c>
      <c r="D467" s="9">
        <v>25</v>
      </c>
      <c r="E467" s="10">
        <v>3130000</v>
      </c>
      <c r="F467" s="9">
        <v>25</v>
      </c>
      <c r="G467" s="10">
        <v>2889000</v>
      </c>
      <c r="H467" s="10">
        <v>2962000</v>
      </c>
    </row>
    <row r="468" spans="1:8" outlineLevel="4" x14ac:dyDescent="0.2">
      <c r="A468" s="11" t="s">
        <v>12</v>
      </c>
      <c r="B468" s="11" t="s">
        <v>439</v>
      </c>
      <c r="C468" s="12" t="s">
        <v>442</v>
      </c>
      <c r="D468" s="13"/>
      <c r="E468" s="14">
        <v>55000</v>
      </c>
      <c r="F468" s="13"/>
      <c r="G468" s="14">
        <v>52000</v>
      </c>
      <c r="H468" s="14">
        <v>52000</v>
      </c>
    </row>
    <row r="469" spans="1:8" outlineLevel="4" x14ac:dyDescent="0.2">
      <c r="A469" s="11" t="s">
        <v>14</v>
      </c>
      <c r="B469" s="11" t="s">
        <v>439</v>
      </c>
      <c r="C469" s="12" t="s">
        <v>443</v>
      </c>
      <c r="D469" s="13"/>
      <c r="E469" s="14">
        <v>172000</v>
      </c>
      <c r="F469" s="13"/>
      <c r="G469" s="14">
        <v>163000</v>
      </c>
      <c r="H469" s="14">
        <v>14652.65</v>
      </c>
    </row>
    <row r="470" spans="1:8" outlineLevel="4" x14ac:dyDescent="0.2">
      <c r="A470" s="11" t="s">
        <v>16</v>
      </c>
      <c r="B470" s="11" t="s">
        <v>439</v>
      </c>
      <c r="C470" s="12" t="s">
        <v>444</v>
      </c>
      <c r="D470" s="13"/>
      <c r="E470" s="14">
        <v>124000</v>
      </c>
      <c r="F470" s="13"/>
      <c r="G470" s="14">
        <v>117000</v>
      </c>
      <c r="H470" s="14">
        <v>94917.73</v>
      </c>
    </row>
    <row r="471" spans="1:8" outlineLevel="4" x14ac:dyDescent="0.2">
      <c r="A471" s="11" t="s">
        <v>18</v>
      </c>
      <c r="B471" s="11" t="s">
        <v>439</v>
      </c>
      <c r="C471" s="12" t="s">
        <v>445</v>
      </c>
      <c r="D471" s="13"/>
      <c r="E471" s="14">
        <v>245000</v>
      </c>
      <c r="F471" s="13"/>
      <c r="G471" s="14">
        <v>232000</v>
      </c>
      <c r="H471" s="14">
        <v>193441.87</v>
      </c>
    </row>
    <row r="472" spans="1:8" outlineLevel="4" x14ac:dyDescent="0.2">
      <c r="A472" s="11" t="s">
        <v>152</v>
      </c>
      <c r="B472" s="11" t="s">
        <v>439</v>
      </c>
      <c r="C472" s="12" t="s">
        <v>446</v>
      </c>
      <c r="D472" s="13"/>
      <c r="E472" s="14">
        <v>0</v>
      </c>
      <c r="F472" s="13"/>
      <c r="G472" s="14">
        <v>0</v>
      </c>
      <c r="H472" s="14">
        <v>13046.92</v>
      </c>
    </row>
    <row r="473" spans="1:8" ht="15" outlineLevel="3" x14ac:dyDescent="0.25">
      <c r="A473" s="15"/>
      <c r="B473" s="15"/>
      <c r="C473" s="16" t="s">
        <v>2381</v>
      </c>
      <c r="D473" s="17">
        <f>SUBTOTAL(9,D467:D472)</f>
        <v>25</v>
      </c>
      <c r="E473" s="18">
        <f>SUBTOTAL(9,E467:E472)</f>
        <v>3726000</v>
      </c>
      <c r="F473" s="17">
        <f>SUBTOTAL(9,F467:F472)</f>
        <v>25</v>
      </c>
      <c r="G473" s="18">
        <f>SUBTOTAL(9,G467:G472)</f>
        <v>3453000</v>
      </c>
      <c r="H473" s="18">
        <f>SUBTOTAL(9,H467:H472)</f>
        <v>3330059.17</v>
      </c>
    </row>
    <row r="474" spans="1:8" outlineLevel="4" x14ac:dyDescent="0.2">
      <c r="A474" s="11" t="s">
        <v>45</v>
      </c>
      <c r="B474" s="11" t="s">
        <v>439</v>
      </c>
      <c r="C474" s="12" t="s">
        <v>447</v>
      </c>
      <c r="D474" s="13"/>
      <c r="E474" s="14">
        <v>290000</v>
      </c>
      <c r="F474" s="13"/>
      <c r="G474" s="14">
        <v>290000</v>
      </c>
      <c r="H474" s="14">
        <v>263488</v>
      </c>
    </row>
    <row r="475" spans="1:8" outlineLevel="4" x14ac:dyDescent="0.2">
      <c r="A475" s="11" t="s">
        <v>70</v>
      </c>
      <c r="B475" s="11" t="s">
        <v>439</v>
      </c>
      <c r="C475" s="12" t="s">
        <v>448</v>
      </c>
      <c r="D475" s="13"/>
      <c r="E475" s="14">
        <v>1000</v>
      </c>
      <c r="F475" s="13"/>
      <c r="G475" s="14">
        <v>2000</v>
      </c>
      <c r="H475" s="14">
        <v>3672</v>
      </c>
    </row>
    <row r="476" spans="1:8" outlineLevel="4" x14ac:dyDescent="0.2">
      <c r="A476" s="11" t="s">
        <v>20</v>
      </c>
      <c r="B476" s="11" t="s">
        <v>439</v>
      </c>
      <c r="C476" s="12" t="s">
        <v>449</v>
      </c>
      <c r="D476" s="13"/>
      <c r="E476" s="14">
        <v>0</v>
      </c>
      <c r="F476" s="13"/>
      <c r="G476" s="14">
        <v>2000</v>
      </c>
      <c r="H476" s="14">
        <v>0</v>
      </c>
    </row>
    <row r="477" spans="1:8" outlineLevel="4" x14ac:dyDescent="0.2">
      <c r="A477" s="11" t="s">
        <v>22</v>
      </c>
      <c r="B477" s="11" t="s">
        <v>439</v>
      </c>
      <c r="C477" s="12" t="s">
        <v>450</v>
      </c>
      <c r="D477" s="13"/>
      <c r="E477" s="14">
        <v>9000</v>
      </c>
      <c r="F477" s="13"/>
      <c r="G477" s="14">
        <v>12000</v>
      </c>
      <c r="H477" s="14">
        <v>8743</v>
      </c>
    </row>
    <row r="478" spans="1:8" outlineLevel="4" x14ac:dyDescent="0.2">
      <c r="A478" s="11" t="s">
        <v>24</v>
      </c>
      <c r="B478" s="11" t="s">
        <v>439</v>
      </c>
      <c r="C478" s="12" t="s">
        <v>451</v>
      </c>
      <c r="D478" s="13"/>
      <c r="E478" s="14">
        <v>7000</v>
      </c>
      <c r="F478" s="13"/>
      <c r="G478" s="14">
        <v>4000</v>
      </c>
      <c r="H478" s="14">
        <v>3664.81</v>
      </c>
    </row>
    <row r="479" spans="1:8" outlineLevel="4" x14ac:dyDescent="0.2">
      <c r="A479" s="11" t="s">
        <v>30</v>
      </c>
      <c r="B479" s="11" t="s">
        <v>439</v>
      </c>
      <c r="C479" s="12" t="s">
        <v>452</v>
      </c>
      <c r="D479" s="13"/>
      <c r="E479" s="14">
        <v>13000</v>
      </c>
      <c r="F479" s="13"/>
      <c r="G479" s="14">
        <v>19000</v>
      </c>
      <c r="H479" s="14">
        <v>14017.98</v>
      </c>
    </row>
    <row r="480" spans="1:8" outlineLevel="4" x14ac:dyDescent="0.2">
      <c r="A480" s="11" t="s">
        <v>292</v>
      </c>
      <c r="B480" s="11" t="s">
        <v>439</v>
      </c>
      <c r="C480" s="12" t="s">
        <v>453</v>
      </c>
      <c r="D480" s="13"/>
      <c r="E480" s="14">
        <v>0</v>
      </c>
      <c r="F480" s="13"/>
      <c r="G480" s="14">
        <v>0</v>
      </c>
      <c r="H480" s="14">
        <v>22499.01</v>
      </c>
    </row>
    <row r="481" spans="1:8" outlineLevel="4" x14ac:dyDescent="0.2">
      <c r="A481" s="11" t="s">
        <v>180</v>
      </c>
      <c r="B481" s="11" t="s">
        <v>439</v>
      </c>
      <c r="C481" s="12" t="s">
        <v>454</v>
      </c>
      <c r="D481" s="13"/>
      <c r="E481" s="14">
        <v>64000</v>
      </c>
      <c r="F481" s="13"/>
      <c r="G481" s="14">
        <v>250000</v>
      </c>
      <c r="H481" s="14">
        <v>160013.34</v>
      </c>
    </row>
    <row r="482" spans="1:8" ht="28.5" outlineLevel="4" x14ac:dyDescent="0.2">
      <c r="A482" s="11" t="s">
        <v>455</v>
      </c>
      <c r="B482" s="11" t="s">
        <v>439</v>
      </c>
      <c r="C482" s="12" t="s">
        <v>456</v>
      </c>
      <c r="D482" s="13"/>
      <c r="E482" s="14">
        <v>30000</v>
      </c>
      <c r="F482" s="13"/>
      <c r="G482" s="14">
        <v>100000</v>
      </c>
      <c r="H482" s="14">
        <v>8211.1</v>
      </c>
    </row>
    <row r="483" spans="1:8" outlineLevel="4" x14ac:dyDescent="0.2">
      <c r="A483" s="11" t="s">
        <v>32</v>
      </c>
      <c r="B483" s="11" t="s">
        <v>439</v>
      </c>
      <c r="C483" s="12" t="s">
        <v>457</v>
      </c>
      <c r="D483" s="13"/>
      <c r="E483" s="14">
        <v>76000</v>
      </c>
      <c r="F483" s="13"/>
      <c r="G483" s="14">
        <v>65000</v>
      </c>
      <c r="H483" s="14">
        <v>68167.44</v>
      </c>
    </row>
    <row r="484" spans="1:8" outlineLevel="4" x14ac:dyDescent="0.2">
      <c r="A484" s="11" t="s">
        <v>117</v>
      </c>
      <c r="B484" s="11" t="s">
        <v>439</v>
      </c>
      <c r="C484" s="12" t="s">
        <v>458</v>
      </c>
      <c r="D484" s="13"/>
      <c r="E484" s="14">
        <v>699000</v>
      </c>
      <c r="F484" s="13"/>
      <c r="G484" s="14">
        <v>600000</v>
      </c>
      <c r="H484" s="14">
        <v>232844</v>
      </c>
    </row>
    <row r="485" spans="1:8" outlineLevel="4" x14ac:dyDescent="0.2">
      <c r="A485" s="11" t="s">
        <v>205</v>
      </c>
      <c r="B485" s="11" t="s">
        <v>439</v>
      </c>
      <c r="C485" s="12" t="s">
        <v>459</v>
      </c>
      <c r="D485" s="13"/>
      <c r="E485" s="14">
        <v>32000</v>
      </c>
      <c r="F485" s="13"/>
      <c r="G485" s="14">
        <v>101000</v>
      </c>
      <c r="H485" s="14">
        <v>160529.4</v>
      </c>
    </row>
    <row r="486" spans="1:8" outlineLevel="4" x14ac:dyDescent="0.2">
      <c r="A486" s="11" t="s">
        <v>163</v>
      </c>
      <c r="B486" s="11" t="s">
        <v>439</v>
      </c>
      <c r="C486" s="12" t="s">
        <v>460</v>
      </c>
      <c r="D486" s="13"/>
      <c r="E486" s="14">
        <v>60000</v>
      </c>
      <c r="F486" s="13"/>
      <c r="G486" s="14">
        <v>100000</v>
      </c>
      <c r="H486" s="14">
        <v>68796</v>
      </c>
    </row>
    <row r="487" spans="1:8" outlineLevel="4" x14ac:dyDescent="0.2">
      <c r="A487" s="11" t="s">
        <v>461</v>
      </c>
      <c r="B487" s="11" t="s">
        <v>439</v>
      </c>
      <c r="C487" s="12" t="s">
        <v>462</v>
      </c>
      <c r="D487" s="13"/>
      <c r="E487" s="14">
        <v>13000</v>
      </c>
      <c r="F487" s="13"/>
      <c r="G487" s="14">
        <v>30000</v>
      </c>
      <c r="H487" s="14">
        <v>14917.5</v>
      </c>
    </row>
    <row r="488" spans="1:8" outlineLevel="4" x14ac:dyDescent="0.2">
      <c r="A488" s="11" t="s">
        <v>310</v>
      </c>
      <c r="B488" s="11" t="s">
        <v>439</v>
      </c>
      <c r="C488" s="12" t="s">
        <v>463</v>
      </c>
      <c r="D488" s="13"/>
      <c r="E488" s="14">
        <v>0</v>
      </c>
      <c r="F488" s="13"/>
      <c r="G488" s="14">
        <v>79000</v>
      </c>
      <c r="H488" s="14">
        <v>58098</v>
      </c>
    </row>
    <row r="489" spans="1:8" outlineLevel="4" x14ac:dyDescent="0.2">
      <c r="A489" s="11" t="s">
        <v>464</v>
      </c>
      <c r="B489" s="11" t="s">
        <v>439</v>
      </c>
      <c r="C489" s="12" t="s">
        <v>465</v>
      </c>
      <c r="D489" s="13"/>
      <c r="E489" s="14">
        <v>148000</v>
      </c>
      <c r="F489" s="13"/>
      <c r="G489" s="14">
        <v>166000</v>
      </c>
      <c r="H489" s="14">
        <v>155353.9</v>
      </c>
    </row>
    <row r="490" spans="1:8" outlineLevel="4" x14ac:dyDescent="0.2">
      <c r="A490" s="11" t="s">
        <v>466</v>
      </c>
      <c r="B490" s="11" t="s">
        <v>439</v>
      </c>
      <c r="C490" s="12" t="s">
        <v>467</v>
      </c>
      <c r="D490" s="13"/>
      <c r="E490" s="14">
        <v>137000</v>
      </c>
      <c r="F490" s="13"/>
      <c r="G490" s="14">
        <v>430000</v>
      </c>
      <c r="H490" s="14">
        <v>31087</v>
      </c>
    </row>
    <row r="491" spans="1:8" outlineLevel="4" x14ac:dyDescent="0.2">
      <c r="A491" s="11" t="s">
        <v>78</v>
      </c>
      <c r="B491" s="11" t="s">
        <v>439</v>
      </c>
      <c r="C491" s="12" t="s">
        <v>468</v>
      </c>
      <c r="D491" s="13"/>
      <c r="E491" s="14">
        <v>0</v>
      </c>
      <c r="F491" s="13"/>
      <c r="G491" s="14">
        <v>1000</v>
      </c>
      <c r="H491" s="14">
        <v>813.19</v>
      </c>
    </row>
    <row r="492" spans="1:8" ht="15" outlineLevel="3" x14ac:dyDescent="0.25">
      <c r="A492" s="15"/>
      <c r="B492" s="15"/>
      <c r="C492" s="16" t="s">
        <v>2380</v>
      </c>
      <c r="D492" s="17">
        <f>SUBTOTAL(9,D474:D491)</f>
        <v>0</v>
      </c>
      <c r="E492" s="18">
        <f>SUBTOTAL(9,E474:E491)</f>
        <v>1579000</v>
      </c>
      <c r="F492" s="17">
        <f>SUBTOTAL(9,F474:F491)</f>
        <v>0</v>
      </c>
      <c r="G492" s="18">
        <f>SUBTOTAL(9,G474:G491)</f>
        <v>2251000</v>
      </c>
      <c r="H492" s="18">
        <f>SUBTOTAL(9,H474:H491)</f>
        <v>1274915.67</v>
      </c>
    </row>
    <row r="493" spans="1:8" ht="15" outlineLevel="2" x14ac:dyDescent="0.25">
      <c r="A493" s="26" t="s">
        <v>2249</v>
      </c>
      <c r="B493" s="26"/>
      <c r="C493" s="26"/>
      <c r="D493" s="19">
        <f>SUBTOTAL(9,D467:D491)</f>
        <v>25</v>
      </c>
      <c r="E493" s="20">
        <f>SUBTOTAL(9,E467:E491)</f>
        <v>5305000</v>
      </c>
      <c r="F493" s="19">
        <f>SUBTOTAL(9,F467:F491)</f>
        <v>25</v>
      </c>
      <c r="G493" s="20">
        <f>SUBTOTAL(9,G467:G491)</f>
        <v>5704000</v>
      </c>
      <c r="H493" s="20">
        <f>SUBTOTAL(9,H467:H491)</f>
        <v>4604974.8400000008</v>
      </c>
    </row>
    <row r="494" spans="1:8" outlineLevel="2" x14ac:dyDescent="0.2">
      <c r="A494"/>
      <c r="B494"/>
      <c r="C494"/>
      <c r="D494"/>
      <c r="E494"/>
      <c r="F494"/>
      <c r="G494"/>
      <c r="H494"/>
    </row>
    <row r="495" spans="1:8" ht="15" outlineLevel="2" x14ac:dyDescent="0.25">
      <c r="A495" s="28" t="s">
        <v>472</v>
      </c>
      <c r="B495" s="28"/>
      <c r="C495" s="28"/>
    </row>
    <row r="496" spans="1:8" outlineLevel="4" x14ac:dyDescent="0.2">
      <c r="A496" s="7" t="s">
        <v>469</v>
      </c>
      <c r="B496" s="7" t="s">
        <v>470</v>
      </c>
      <c r="C496" s="8" t="s">
        <v>471</v>
      </c>
      <c r="D496" s="9"/>
      <c r="E496" s="10">
        <v>0</v>
      </c>
      <c r="F496" s="9"/>
      <c r="G496" s="10">
        <v>0</v>
      </c>
      <c r="H496" s="10">
        <v>15.36</v>
      </c>
    </row>
    <row r="497" spans="1:8" outlineLevel="4" x14ac:dyDescent="0.2">
      <c r="A497" s="11" t="s">
        <v>473</v>
      </c>
      <c r="B497" s="11" t="s">
        <v>474</v>
      </c>
      <c r="C497" s="12" t="s">
        <v>475</v>
      </c>
      <c r="D497" s="13"/>
      <c r="E497" s="14">
        <v>0</v>
      </c>
      <c r="F497" s="13"/>
      <c r="G497" s="14">
        <v>0</v>
      </c>
      <c r="H497" s="14">
        <v>2575298</v>
      </c>
    </row>
    <row r="498" spans="1:8" ht="15" outlineLevel="3" x14ac:dyDescent="0.25">
      <c r="A498" s="15"/>
      <c r="B498" s="15"/>
      <c r="C498" s="16" t="s">
        <v>2380</v>
      </c>
      <c r="D498" s="17">
        <f>SUBTOTAL(9,D496:D497)</f>
        <v>0</v>
      </c>
      <c r="E498" s="18">
        <f>SUBTOTAL(9,E496:E497)</f>
        <v>0</v>
      </c>
      <c r="F498" s="17">
        <f>SUBTOTAL(9,F496:F497)</f>
        <v>0</v>
      </c>
      <c r="G498" s="18">
        <f>SUBTOTAL(9,G496:G497)</f>
        <v>0</v>
      </c>
      <c r="H498" s="18">
        <f>SUBTOTAL(9,H496:H497)</f>
        <v>2575313.36</v>
      </c>
    </row>
    <row r="499" spans="1:8" ht="15" outlineLevel="2" x14ac:dyDescent="0.25">
      <c r="A499" s="26" t="s">
        <v>2250</v>
      </c>
      <c r="B499" s="26"/>
      <c r="C499" s="26"/>
      <c r="D499" s="19">
        <f>SUBTOTAL(9,D496:D497)</f>
        <v>0</v>
      </c>
      <c r="E499" s="20">
        <f>SUBTOTAL(9,E496:E497)</f>
        <v>0</v>
      </c>
      <c r="F499" s="19">
        <f>SUBTOTAL(9,F496:F497)</f>
        <v>0</v>
      </c>
      <c r="G499" s="20">
        <f>SUBTOTAL(9,G496:G497)</f>
        <v>0</v>
      </c>
      <c r="H499" s="20">
        <f>SUBTOTAL(9,H496:H497)</f>
        <v>2575313.36</v>
      </c>
    </row>
    <row r="500" spans="1:8" outlineLevel="2" x14ac:dyDescent="0.2">
      <c r="A500"/>
      <c r="B500"/>
      <c r="C500"/>
      <c r="D500"/>
      <c r="E500"/>
      <c r="F500"/>
      <c r="G500"/>
      <c r="H500"/>
    </row>
    <row r="501" spans="1:8" s="23" customFormat="1" ht="16.5" outlineLevel="1" thickBot="1" x14ac:dyDescent="0.3">
      <c r="A501" s="30" t="s">
        <v>2209</v>
      </c>
      <c r="B501" s="30"/>
      <c r="C501" s="30"/>
      <c r="D501" s="21">
        <f>SUBTOTAL(9,D378:D497)</f>
        <v>69.8</v>
      </c>
      <c r="E501" s="22">
        <f>SUBTOTAL(9,E378:E497)</f>
        <v>20001000</v>
      </c>
      <c r="F501" s="21">
        <f>SUBTOTAL(9,F378:F497)</f>
        <v>72.8</v>
      </c>
      <c r="G501" s="22">
        <f>SUBTOTAL(9,G378:G497)</f>
        <v>18823000</v>
      </c>
      <c r="H501" s="22">
        <f>SUBTOTAL(9,H378:H497)</f>
        <v>18618393.240000002</v>
      </c>
    </row>
    <row r="502" spans="1:8" ht="15" outlineLevel="4" thickTop="1" x14ac:dyDescent="0.2">
      <c r="A502"/>
      <c r="B502"/>
      <c r="C502"/>
      <c r="D502"/>
      <c r="E502"/>
      <c r="F502"/>
      <c r="G502"/>
      <c r="H502"/>
    </row>
    <row r="503" spans="1:8" ht="15.75" outlineLevel="1" x14ac:dyDescent="0.25">
      <c r="A503" s="29" t="s">
        <v>478</v>
      </c>
      <c r="B503" s="29"/>
      <c r="C503" s="29"/>
    </row>
    <row r="504" spans="1:8" ht="15" outlineLevel="2" x14ac:dyDescent="0.25">
      <c r="A504" s="28" t="s">
        <v>478</v>
      </c>
      <c r="B504" s="28"/>
      <c r="C504" s="28"/>
    </row>
    <row r="505" spans="1:8" outlineLevel="4" x14ac:dyDescent="0.2">
      <c r="A505" s="7" t="s">
        <v>8</v>
      </c>
      <c r="B505" s="7" t="s">
        <v>476</v>
      </c>
      <c r="C505" s="8" t="s">
        <v>477</v>
      </c>
      <c r="D505" s="9">
        <v>1</v>
      </c>
      <c r="E505" s="10">
        <v>544000</v>
      </c>
      <c r="F505" s="9">
        <v>1</v>
      </c>
      <c r="G505" s="10">
        <v>40000</v>
      </c>
      <c r="H505" s="10">
        <v>0</v>
      </c>
    </row>
    <row r="506" spans="1:8" ht="15" outlineLevel="3" x14ac:dyDescent="0.25">
      <c r="A506" s="15"/>
      <c r="B506" s="15"/>
      <c r="C506" s="16" t="s">
        <v>2381</v>
      </c>
      <c r="D506" s="17">
        <f>SUBTOTAL(9,D505:D505)</f>
        <v>1</v>
      </c>
      <c r="E506" s="18">
        <f>SUBTOTAL(9,E505:E505)</f>
        <v>544000</v>
      </c>
      <c r="F506" s="17">
        <f>SUBTOTAL(9,F505:F505)</f>
        <v>1</v>
      </c>
      <c r="G506" s="18">
        <f>SUBTOTAL(9,G505:G505)</f>
        <v>40000</v>
      </c>
      <c r="H506" s="18">
        <f>SUBTOTAL(9,H505:H505)</f>
        <v>0</v>
      </c>
    </row>
    <row r="507" spans="1:8" outlineLevel="4" x14ac:dyDescent="0.2">
      <c r="A507" s="11" t="s">
        <v>1</v>
      </c>
      <c r="B507" s="11" t="s">
        <v>476</v>
      </c>
      <c r="C507" s="12" t="s">
        <v>479</v>
      </c>
      <c r="D507" s="13"/>
      <c r="E507" s="14">
        <v>157000</v>
      </c>
      <c r="F507" s="13"/>
      <c r="G507" s="14">
        <v>142000</v>
      </c>
      <c r="H507" s="14">
        <v>139816</v>
      </c>
    </row>
    <row r="508" spans="1:8" outlineLevel="4" x14ac:dyDescent="0.2">
      <c r="A508" s="11" t="s">
        <v>24</v>
      </c>
      <c r="B508" s="11" t="s">
        <v>476</v>
      </c>
      <c r="C508" s="12" t="s">
        <v>480</v>
      </c>
      <c r="D508" s="13"/>
      <c r="E508" s="14">
        <v>5000</v>
      </c>
      <c r="F508" s="13"/>
      <c r="G508" s="14">
        <v>0</v>
      </c>
      <c r="H508" s="14">
        <v>0</v>
      </c>
    </row>
    <row r="509" spans="1:8" ht="28.5" outlineLevel="4" x14ac:dyDescent="0.2">
      <c r="A509" s="11" t="s">
        <v>28</v>
      </c>
      <c r="B509" s="11" t="s">
        <v>476</v>
      </c>
      <c r="C509" s="12" t="s">
        <v>481</v>
      </c>
      <c r="D509" s="13"/>
      <c r="E509" s="14">
        <v>32000</v>
      </c>
      <c r="F509" s="13"/>
      <c r="G509" s="14">
        <v>0</v>
      </c>
      <c r="H509" s="14">
        <v>0</v>
      </c>
    </row>
    <row r="510" spans="1:8" outlineLevel="4" x14ac:dyDescent="0.2">
      <c r="A510" s="11" t="s">
        <v>6</v>
      </c>
      <c r="B510" s="11" t="s">
        <v>476</v>
      </c>
      <c r="C510" s="12" t="s">
        <v>7</v>
      </c>
      <c r="D510" s="13"/>
      <c r="E510" s="14">
        <v>165000</v>
      </c>
      <c r="F510" s="13"/>
      <c r="G510" s="14">
        <v>144000</v>
      </c>
      <c r="H510" s="14">
        <v>197203.03</v>
      </c>
    </row>
    <row r="511" spans="1:8" outlineLevel="4" x14ac:dyDescent="0.2">
      <c r="A511" s="11" t="s">
        <v>30</v>
      </c>
      <c r="B511" s="11" t="s">
        <v>476</v>
      </c>
      <c r="C511" s="12" t="s">
        <v>482</v>
      </c>
      <c r="D511" s="13"/>
      <c r="E511" s="14">
        <v>2000</v>
      </c>
      <c r="F511" s="13"/>
      <c r="G511" s="14">
        <v>0</v>
      </c>
      <c r="H511" s="14">
        <v>0</v>
      </c>
    </row>
    <row r="512" spans="1:8" ht="15" outlineLevel="3" x14ac:dyDescent="0.25">
      <c r="A512" s="15"/>
      <c r="B512" s="15"/>
      <c r="C512" s="16" t="s">
        <v>2380</v>
      </c>
      <c r="D512" s="17">
        <f>SUBTOTAL(9,D507:D511)</f>
        <v>0</v>
      </c>
      <c r="E512" s="18">
        <f>SUBTOTAL(9,E507:E511)</f>
        <v>361000</v>
      </c>
      <c r="F512" s="17">
        <f>SUBTOTAL(9,F507:F511)</f>
        <v>0</v>
      </c>
      <c r="G512" s="18">
        <f>SUBTOTAL(9,G507:G511)</f>
        <v>286000</v>
      </c>
      <c r="H512" s="18">
        <f>SUBTOTAL(9,H507:H511)</f>
        <v>337019.03</v>
      </c>
    </row>
    <row r="513" spans="1:8" ht="15" outlineLevel="2" x14ac:dyDescent="0.25">
      <c r="A513" s="26" t="s">
        <v>2210</v>
      </c>
      <c r="B513" s="26"/>
      <c r="C513" s="26"/>
      <c r="D513" s="19">
        <f>SUBTOTAL(9,D505:D511)</f>
        <v>1</v>
      </c>
      <c r="E513" s="20">
        <f>SUBTOTAL(9,E505:E511)</f>
        <v>905000</v>
      </c>
      <c r="F513" s="19">
        <f>SUBTOTAL(9,F505:F511)</f>
        <v>1</v>
      </c>
      <c r="G513" s="20">
        <f>SUBTOTAL(9,G505:G511)</f>
        <v>326000</v>
      </c>
      <c r="H513" s="20">
        <f>SUBTOTAL(9,H505:H511)</f>
        <v>337019.03</v>
      </c>
    </row>
    <row r="514" spans="1:8" outlineLevel="2" x14ac:dyDescent="0.2">
      <c r="A514"/>
      <c r="B514"/>
      <c r="C514"/>
      <c r="D514"/>
      <c r="E514"/>
      <c r="F514"/>
      <c r="G514"/>
      <c r="H514"/>
    </row>
    <row r="515" spans="1:8" s="23" customFormat="1" ht="16.5" outlineLevel="1" thickBot="1" x14ac:dyDescent="0.3">
      <c r="A515" s="30" t="s">
        <v>2210</v>
      </c>
      <c r="B515" s="30"/>
      <c r="C515" s="30"/>
      <c r="D515" s="21">
        <f>SUBTOTAL(9,D505:D511)</f>
        <v>1</v>
      </c>
      <c r="E515" s="22">
        <f>SUBTOTAL(9,E505:E511)</f>
        <v>905000</v>
      </c>
      <c r="F515" s="21">
        <f>SUBTOTAL(9,F505:F511)</f>
        <v>1</v>
      </c>
      <c r="G515" s="22">
        <f>SUBTOTAL(9,G505:G511)</f>
        <v>326000</v>
      </c>
      <c r="H515" s="22">
        <f>SUBTOTAL(9,H505:H511)</f>
        <v>337019.03</v>
      </c>
    </row>
    <row r="516" spans="1:8" ht="15" outlineLevel="4" thickTop="1" x14ac:dyDescent="0.2">
      <c r="A516"/>
      <c r="B516"/>
      <c r="C516"/>
      <c r="D516"/>
      <c r="E516"/>
      <c r="F516"/>
      <c r="G516"/>
      <c r="H516"/>
    </row>
    <row r="517" spans="1:8" ht="15.75" outlineLevel="1" x14ac:dyDescent="0.25">
      <c r="A517" s="29" t="s">
        <v>486</v>
      </c>
      <c r="B517" s="29"/>
      <c r="C517" s="29"/>
    </row>
    <row r="518" spans="1:8" ht="15" outlineLevel="2" x14ac:dyDescent="0.25">
      <c r="A518" s="28" t="s">
        <v>485</v>
      </c>
      <c r="B518" s="28"/>
      <c r="C518" s="28"/>
    </row>
    <row r="519" spans="1:8" outlineLevel="4" x14ac:dyDescent="0.2">
      <c r="A519" s="7" t="s">
        <v>8</v>
      </c>
      <c r="B519" s="7" t="s">
        <v>483</v>
      </c>
      <c r="C519" s="8" t="s">
        <v>484</v>
      </c>
      <c r="D519" s="9">
        <v>4.5999999999999996</v>
      </c>
      <c r="E519" s="10">
        <v>1215000</v>
      </c>
      <c r="F519" s="9">
        <v>4.5999999999999996</v>
      </c>
      <c r="G519" s="10">
        <v>1006000</v>
      </c>
      <c r="H519" s="10">
        <v>1230003.1499999999</v>
      </c>
    </row>
    <row r="520" spans="1:8" outlineLevel="4" x14ac:dyDescent="0.2">
      <c r="A520" s="11" t="s">
        <v>12</v>
      </c>
      <c r="B520" s="11" t="s">
        <v>483</v>
      </c>
      <c r="C520" s="12" t="s">
        <v>487</v>
      </c>
      <c r="D520" s="13"/>
      <c r="E520" s="14">
        <v>11000</v>
      </c>
      <c r="F520" s="13"/>
      <c r="G520" s="14">
        <v>10000</v>
      </c>
      <c r="H520" s="14">
        <v>40776.639999999999</v>
      </c>
    </row>
    <row r="521" spans="1:8" outlineLevel="4" x14ac:dyDescent="0.2">
      <c r="A521" s="11" t="s">
        <v>14</v>
      </c>
      <c r="B521" s="11" t="s">
        <v>483</v>
      </c>
      <c r="C521" s="12" t="s">
        <v>488</v>
      </c>
      <c r="D521" s="13"/>
      <c r="E521" s="14">
        <v>76000</v>
      </c>
      <c r="F521" s="13"/>
      <c r="G521" s="14">
        <v>68000</v>
      </c>
      <c r="H521" s="14">
        <v>11264.13</v>
      </c>
    </row>
    <row r="522" spans="1:8" outlineLevel="4" x14ac:dyDescent="0.2">
      <c r="A522" s="11" t="s">
        <v>16</v>
      </c>
      <c r="B522" s="11" t="s">
        <v>483</v>
      </c>
      <c r="C522" s="12" t="s">
        <v>489</v>
      </c>
      <c r="D522" s="13"/>
      <c r="E522" s="14">
        <v>66000</v>
      </c>
      <c r="F522" s="13"/>
      <c r="G522" s="14">
        <v>59000</v>
      </c>
      <c r="H522" s="14">
        <v>18000</v>
      </c>
    </row>
    <row r="523" spans="1:8" outlineLevel="4" x14ac:dyDescent="0.2">
      <c r="A523" s="11" t="s">
        <v>18</v>
      </c>
      <c r="B523" s="11" t="s">
        <v>483</v>
      </c>
      <c r="C523" s="12" t="s">
        <v>490</v>
      </c>
      <c r="D523" s="13"/>
      <c r="E523" s="14">
        <v>133000</v>
      </c>
      <c r="F523" s="13"/>
      <c r="G523" s="14">
        <v>119000</v>
      </c>
      <c r="H523" s="14">
        <v>98748.79</v>
      </c>
    </row>
    <row r="524" spans="1:8" ht="28.5" outlineLevel="4" x14ac:dyDescent="0.2">
      <c r="A524" s="11" t="s">
        <v>152</v>
      </c>
      <c r="B524" s="11" t="s">
        <v>483</v>
      </c>
      <c r="C524" s="12" t="s">
        <v>491</v>
      </c>
      <c r="D524" s="13"/>
      <c r="E524" s="14">
        <v>0</v>
      </c>
      <c r="F524" s="13"/>
      <c r="G524" s="14">
        <v>0</v>
      </c>
      <c r="H524" s="14">
        <v>3776</v>
      </c>
    </row>
    <row r="525" spans="1:8" ht="15" outlineLevel="3" x14ac:dyDescent="0.25">
      <c r="A525" s="15"/>
      <c r="B525" s="15"/>
      <c r="C525" s="16" t="s">
        <v>2381</v>
      </c>
      <c r="D525" s="17">
        <f>SUBTOTAL(9,D519:D524)</f>
        <v>4.5999999999999996</v>
      </c>
      <c r="E525" s="18">
        <f>SUBTOTAL(9,E519:E524)</f>
        <v>1501000</v>
      </c>
      <c r="F525" s="17">
        <f>SUBTOTAL(9,F519:F524)</f>
        <v>4.5999999999999996</v>
      </c>
      <c r="G525" s="18">
        <f>SUBTOTAL(9,G519:G524)</f>
        <v>1262000</v>
      </c>
      <c r="H525" s="18">
        <f>SUBTOTAL(9,H519:H524)</f>
        <v>1402568.7099999997</v>
      </c>
    </row>
    <row r="526" spans="1:8" outlineLevel="4" x14ac:dyDescent="0.2">
      <c r="A526" s="11" t="s">
        <v>45</v>
      </c>
      <c r="B526" s="11" t="s">
        <v>483</v>
      </c>
      <c r="C526" s="12" t="s">
        <v>492</v>
      </c>
      <c r="D526" s="13"/>
      <c r="E526" s="14">
        <v>990000</v>
      </c>
      <c r="F526" s="13"/>
      <c r="G526" s="14">
        <v>990000</v>
      </c>
      <c r="H526" s="14">
        <v>836912</v>
      </c>
    </row>
    <row r="527" spans="1:8" ht="28.5" outlineLevel="4" x14ac:dyDescent="0.2">
      <c r="A527" s="11" t="s">
        <v>70</v>
      </c>
      <c r="B527" s="11" t="s">
        <v>483</v>
      </c>
      <c r="C527" s="12" t="s">
        <v>493</v>
      </c>
      <c r="D527" s="13"/>
      <c r="E527" s="14">
        <v>0</v>
      </c>
      <c r="F527" s="13"/>
      <c r="G527" s="14">
        <v>3000</v>
      </c>
      <c r="H527" s="14">
        <v>2771.03</v>
      </c>
    </row>
    <row r="528" spans="1:8" outlineLevel="4" x14ac:dyDescent="0.2">
      <c r="A528" s="11" t="s">
        <v>20</v>
      </c>
      <c r="B528" s="11" t="s">
        <v>483</v>
      </c>
      <c r="C528" s="12" t="s">
        <v>494</v>
      </c>
      <c r="D528" s="13"/>
      <c r="E528" s="14">
        <v>0</v>
      </c>
      <c r="F528" s="13"/>
      <c r="G528" s="14">
        <v>3000</v>
      </c>
      <c r="H528" s="14">
        <v>2054.0500000000002</v>
      </c>
    </row>
    <row r="529" spans="1:8" outlineLevel="4" x14ac:dyDescent="0.2">
      <c r="A529" s="11" t="s">
        <v>22</v>
      </c>
      <c r="B529" s="11" t="s">
        <v>483</v>
      </c>
      <c r="C529" s="12" t="s">
        <v>495</v>
      </c>
      <c r="D529" s="13"/>
      <c r="E529" s="14">
        <v>2000</v>
      </c>
      <c r="F529" s="13"/>
      <c r="G529" s="14">
        <v>3000</v>
      </c>
      <c r="H529" s="14">
        <v>865</v>
      </c>
    </row>
    <row r="530" spans="1:8" outlineLevel="4" x14ac:dyDescent="0.2">
      <c r="A530" s="11" t="s">
        <v>24</v>
      </c>
      <c r="B530" s="11" t="s">
        <v>483</v>
      </c>
      <c r="C530" s="12" t="s">
        <v>496</v>
      </c>
      <c r="D530" s="13"/>
      <c r="E530" s="14">
        <v>14000</v>
      </c>
      <c r="F530" s="13"/>
      <c r="G530" s="14">
        <v>6000</v>
      </c>
      <c r="H530" s="14">
        <v>5423.22</v>
      </c>
    </row>
    <row r="531" spans="1:8" outlineLevel="4" x14ac:dyDescent="0.2">
      <c r="A531" s="11" t="s">
        <v>28</v>
      </c>
      <c r="B531" s="11" t="s">
        <v>483</v>
      </c>
      <c r="C531" s="12" t="s">
        <v>497</v>
      </c>
      <c r="D531" s="13"/>
      <c r="E531" s="14">
        <v>8000</v>
      </c>
      <c r="F531" s="13"/>
      <c r="G531" s="14">
        <v>18000</v>
      </c>
      <c r="H531" s="14">
        <v>7600</v>
      </c>
    </row>
    <row r="532" spans="1:8" outlineLevel="4" x14ac:dyDescent="0.2">
      <c r="A532" s="11" t="s">
        <v>30</v>
      </c>
      <c r="B532" s="11" t="s">
        <v>483</v>
      </c>
      <c r="C532" s="12" t="s">
        <v>498</v>
      </c>
      <c r="D532" s="13"/>
      <c r="E532" s="14">
        <v>3000</v>
      </c>
      <c r="F532" s="13"/>
      <c r="G532" s="14">
        <v>5000</v>
      </c>
      <c r="H532" s="14">
        <v>3717.33</v>
      </c>
    </row>
    <row r="533" spans="1:8" outlineLevel="4" x14ac:dyDescent="0.2">
      <c r="A533" s="11" t="s">
        <v>499</v>
      </c>
      <c r="B533" s="11" t="s">
        <v>483</v>
      </c>
      <c r="C533" s="12" t="s">
        <v>500</v>
      </c>
      <c r="D533" s="13"/>
      <c r="E533" s="14">
        <v>100000</v>
      </c>
      <c r="F533" s="13"/>
      <c r="G533" s="14">
        <v>45000</v>
      </c>
      <c r="H533" s="14">
        <v>4999.67</v>
      </c>
    </row>
    <row r="534" spans="1:8" outlineLevel="4" x14ac:dyDescent="0.2">
      <c r="A534" s="11" t="s">
        <v>32</v>
      </c>
      <c r="B534" s="11" t="s">
        <v>483</v>
      </c>
      <c r="C534" s="12" t="s">
        <v>501</v>
      </c>
      <c r="D534" s="13"/>
      <c r="E534" s="14">
        <v>75000</v>
      </c>
      <c r="F534" s="13"/>
      <c r="G534" s="14">
        <v>0</v>
      </c>
      <c r="H534" s="14">
        <v>0</v>
      </c>
    </row>
    <row r="535" spans="1:8" outlineLevel="4" x14ac:dyDescent="0.2">
      <c r="A535" s="11" t="s">
        <v>78</v>
      </c>
      <c r="B535" s="11" t="s">
        <v>483</v>
      </c>
      <c r="C535" s="12" t="s">
        <v>502</v>
      </c>
      <c r="D535" s="13"/>
      <c r="E535" s="14">
        <v>40000</v>
      </c>
      <c r="F535" s="13"/>
      <c r="G535" s="14">
        <v>5000</v>
      </c>
      <c r="H535" s="14">
        <v>4923.82</v>
      </c>
    </row>
    <row r="536" spans="1:8" ht="15" outlineLevel="3" x14ac:dyDescent="0.25">
      <c r="A536" s="15"/>
      <c r="B536" s="15"/>
      <c r="C536" s="16" t="s">
        <v>2380</v>
      </c>
      <c r="D536" s="17">
        <f>SUBTOTAL(9,D526:D535)</f>
        <v>0</v>
      </c>
      <c r="E536" s="18">
        <f>SUBTOTAL(9,E526:E535)</f>
        <v>1232000</v>
      </c>
      <c r="F536" s="17">
        <f>SUBTOTAL(9,F526:F535)</f>
        <v>0</v>
      </c>
      <c r="G536" s="18">
        <f>SUBTOTAL(9,G526:G535)</f>
        <v>1078000</v>
      </c>
      <c r="H536" s="18">
        <f>SUBTOTAL(9,H526:H535)</f>
        <v>869266.12</v>
      </c>
    </row>
    <row r="537" spans="1:8" ht="15" outlineLevel="2" x14ac:dyDescent="0.25">
      <c r="A537" s="26" t="s">
        <v>2251</v>
      </c>
      <c r="B537" s="26"/>
      <c r="C537" s="26"/>
      <c r="D537" s="19">
        <f>SUBTOTAL(9,D519:D535)</f>
        <v>4.5999999999999996</v>
      </c>
      <c r="E537" s="20">
        <f>SUBTOTAL(9,E519:E535)</f>
        <v>2733000</v>
      </c>
      <c r="F537" s="19">
        <f>SUBTOTAL(9,F519:F535)</f>
        <v>4.5999999999999996</v>
      </c>
      <c r="G537" s="20">
        <f>SUBTOTAL(9,G519:G535)</f>
        <v>2340000</v>
      </c>
      <c r="H537" s="20">
        <f>SUBTOTAL(9,H519:H535)</f>
        <v>2271834.8299999996</v>
      </c>
    </row>
    <row r="538" spans="1:8" outlineLevel="2" x14ac:dyDescent="0.2">
      <c r="A538"/>
      <c r="B538"/>
      <c r="C538"/>
      <c r="D538"/>
      <c r="E538"/>
      <c r="F538"/>
      <c r="G538"/>
      <c r="H538"/>
    </row>
    <row r="539" spans="1:8" ht="15" outlineLevel="2" x14ac:dyDescent="0.25">
      <c r="A539" s="28" t="s">
        <v>505</v>
      </c>
      <c r="B539" s="28"/>
      <c r="C539" s="28"/>
    </row>
    <row r="540" spans="1:8" outlineLevel="4" x14ac:dyDescent="0.2">
      <c r="A540" s="7" t="s">
        <v>8</v>
      </c>
      <c r="B540" s="7" t="s">
        <v>503</v>
      </c>
      <c r="C540" s="8" t="s">
        <v>504</v>
      </c>
      <c r="D540" s="9">
        <v>4.5999999999999996</v>
      </c>
      <c r="E540" s="10">
        <v>534000</v>
      </c>
      <c r="F540" s="9">
        <v>4.5999999999999996</v>
      </c>
      <c r="G540" s="10">
        <v>482000</v>
      </c>
      <c r="H540" s="10">
        <v>473970.4</v>
      </c>
    </row>
    <row r="541" spans="1:8" outlineLevel="4" x14ac:dyDescent="0.2">
      <c r="A541" s="11" t="s">
        <v>14</v>
      </c>
      <c r="B541" s="11" t="s">
        <v>503</v>
      </c>
      <c r="C541" s="12" t="s">
        <v>506</v>
      </c>
      <c r="D541" s="13"/>
      <c r="E541" s="14">
        <v>40000</v>
      </c>
      <c r="F541" s="13"/>
      <c r="G541" s="14">
        <v>36000</v>
      </c>
      <c r="H541" s="14">
        <v>11078.44</v>
      </c>
    </row>
    <row r="542" spans="1:8" outlineLevel="4" x14ac:dyDescent="0.2">
      <c r="A542" s="11" t="s">
        <v>16</v>
      </c>
      <c r="B542" s="11" t="s">
        <v>503</v>
      </c>
      <c r="C542" s="12" t="s">
        <v>507</v>
      </c>
      <c r="D542" s="13"/>
      <c r="E542" s="14">
        <v>17000</v>
      </c>
      <c r="F542" s="13"/>
      <c r="G542" s="14">
        <v>15000</v>
      </c>
      <c r="H542" s="14">
        <v>5901.44</v>
      </c>
    </row>
    <row r="543" spans="1:8" ht="15" outlineLevel="3" x14ac:dyDescent="0.25">
      <c r="A543" s="15"/>
      <c r="B543" s="15"/>
      <c r="C543" s="16" t="s">
        <v>2381</v>
      </c>
      <c r="D543" s="17">
        <f>SUBTOTAL(9,D540:D542)</f>
        <v>4.5999999999999996</v>
      </c>
      <c r="E543" s="18">
        <f>SUBTOTAL(9,E540:E542)</f>
        <v>591000</v>
      </c>
      <c r="F543" s="17">
        <f>SUBTOTAL(9,F540:F542)</f>
        <v>4.5999999999999996</v>
      </c>
      <c r="G543" s="18">
        <f>SUBTOTAL(9,G540:G542)</f>
        <v>533000</v>
      </c>
      <c r="H543" s="18">
        <f>SUBTOTAL(9,H540:H542)</f>
        <v>490950.28</v>
      </c>
    </row>
    <row r="544" spans="1:8" outlineLevel="4" x14ac:dyDescent="0.2">
      <c r="A544" s="11" t="s">
        <v>508</v>
      </c>
      <c r="B544" s="11" t="s">
        <v>503</v>
      </c>
      <c r="C544" s="12" t="s">
        <v>509</v>
      </c>
      <c r="D544" s="13"/>
      <c r="E544" s="14">
        <v>1579000</v>
      </c>
      <c r="F544" s="13"/>
      <c r="G544" s="14">
        <v>1080000</v>
      </c>
      <c r="H544" s="14">
        <v>916374.49</v>
      </c>
    </row>
    <row r="545" spans="1:8" ht="15" outlineLevel="3" x14ac:dyDescent="0.25">
      <c r="A545" s="15"/>
      <c r="B545" s="15"/>
      <c r="C545" s="16" t="s">
        <v>2380</v>
      </c>
      <c r="D545" s="17">
        <f>SUBTOTAL(9,D544:D544)</f>
        <v>0</v>
      </c>
      <c r="E545" s="18">
        <f>SUBTOTAL(9,E544:E544)</f>
        <v>1579000</v>
      </c>
      <c r="F545" s="17">
        <f>SUBTOTAL(9,F544:F544)</f>
        <v>0</v>
      </c>
      <c r="G545" s="18">
        <f>SUBTOTAL(9,G544:G544)</f>
        <v>1080000</v>
      </c>
      <c r="H545" s="18">
        <f>SUBTOTAL(9,H544:H544)</f>
        <v>916374.49</v>
      </c>
    </row>
    <row r="546" spans="1:8" ht="15" outlineLevel="2" x14ac:dyDescent="0.25">
      <c r="A546" s="26" t="s">
        <v>2252</v>
      </c>
      <c r="B546" s="26"/>
      <c r="C546" s="26"/>
      <c r="D546" s="19">
        <f>SUBTOTAL(9,D540:D544)</f>
        <v>4.5999999999999996</v>
      </c>
      <c r="E546" s="20">
        <f>SUBTOTAL(9,E540:E544)</f>
        <v>2170000</v>
      </c>
      <c r="F546" s="19">
        <f>SUBTOTAL(9,F540:F544)</f>
        <v>4.5999999999999996</v>
      </c>
      <c r="G546" s="20">
        <f>SUBTOTAL(9,G540:G544)</f>
        <v>1613000</v>
      </c>
      <c r="H546" s="20">
        <f>SUBTOTAL(9,H540:H544)</f>
        <v>1407324.77</v>
      </c>
    </row>
    <row r="547" spans="1:8" outlineLevel="2" x14ac:dyDescent="0.2">
      <c r="A547"/>
      <c r="B547"/>
      <c r="C547"/>
      <c r="D547"/>
      <c r="E547"/>
      <c r="F547"/>
      <c r="G547"/>
      <c r="H547"/>
    </row>
    <row r="548" spans="1:8" ht="15" outlineLevel="2" x14ac:dyDescent="0.25">
      <c r="A548" s="28" t="s">
        <v>512</v>
      </c>
      <c r="B548" s="28"/>
      <c r="C548" s="28"/>
    </row>
    <row r="549" spans="1:8" outlineLevel="4" x14ac:dyDescent="0.2">
      <c r="A549" s="7" t="s">
        <v>8</v>
      </c>
      <c r="B549" s="7" t="s">
        <v>510</v>
      </c>
      <c r="C549" s="8" t="s">
        <v>511</v>
      </c>
      <c r="D549" s="9">
        <v>16</v>
      </c>
      <c r="E549" s="10">
        <v>2429000</v>
      </c>
      <c r="F549" s="9">
        <v>16</v>
      </c>
      <c r="G549" s="10">
        <v>2192000</v>
      </c>
      <c r="H549" s="10">
        <v>2170000</v>
      </c>
    </row>
    <row r="550" spans="1:8" outlineLevel="4" x14ac:dyDescent="0.2">
      <c r="A550" s="11" t="s">
        <v>12</v>
      </c>
      <c r="B550" s="11" t="s">
        <v>510</v>
      </c>
      <c r="C550" s="12" t="s">
        <v>513</v>
      </c>
      <c r="D550" s="13"/>
      <c r="E550" s="14">
        <v>98000</v>
      </c>
      <c r="F550" s="13"/>
      <c r="G550" s="14">
        <v>88000</v>
      </c>
      <c r="H550" s="14">
        <v>82116.070000000007</v>
      </c>
    </row>
    <row r="551" spans="1:8" outlineLevel="4" x14ac:dyDescent="0.2">
      <c r="A551" s="11" t="s">
        <v>14</v>
      </c>
      <c r="B551" s="11" t="s">
        <v>510</v>
      </c>
      <c r="C551" s="12" t="s">
        <v>514</v>
      </c>
      <c r="D551" s="13"/>
      <c r="E551" s="14">
        <v>103000</v>
      </c>
      <c r="F551" s="13"/>
      <c r="G551" s="14">
        <v>92000</v>
      </c>
      <c r="H551" s="14">
        <v>23003.06</v>
      </c>
    </row>
    <row r="552" spans="1:8" outlineLevel="4" x14ac:dyDescent="0.2">
      <c r="A552" s="11" t="s">
        <v>16</v>
      </c>
      <c r="B552" s="11" t="s">
        <v>510</v>
      </c>
      <c r="C552" s="12" t="s">
        <v>515</v>
      </c>
      <c r="D552" s="13"/>
      <c r="E552" s="14">
        <v>279000</v>
      </c>
      <c r="F552" s="13"/>
      <c r="G552" s="14">
        <v>250000</v>
      </c>
      <c r="H552" s="14">
        <v>211000</v>
      </c>
    </row>
    <row r="553" spans="1:8" outlineLevel="4" x14ac:dyDescent="0.2">
      <c r="A553" s="11" t="s">
        <v>18</v>
      </c>
      <c r="B553" s="11" t="s">
        <v>510</v>
      </c>
      <c r="C553" s="12" t="s">
        <v>516</v>
      </c>
      <c r="D553" s="13"/>
      <c r="E553" s="14">
        <v>227000</v>
      </c>
      <c r="F553" s="13"/>
      <c r="G553" s="14">
        <v>203000</v>
      </c>
      <c r="H553" s="14">
        <v>168297.92</v>
      </c>
    </row>
    <row r="554" spans="1:8" ht="28.5" outlineLevel="4" x14ac:dyDescent="0.2">
      <c r="A554" s="11" t="s">
        <v>152</v>
      </c>
      <c r="B554" s="11" t="s">
        <v>510</v>
      </c>
      <c r="C554" s="12" t="s">
        <v>517</v>
      </c>
      <c r="D554" s="13"/>
      <c r="E554" s="14">
        <v>0</v>
      </c>
      <c r="F554" s="13"/>
      <c r="G554" s="14">
        <v>0</v>
      </c>
      <c r="H554" s="14">
        <v>59640.47</v>
      </c>
    </row>
    <row r="555" spans="1:8" ht="15" outlineLevel="3" x14ac:dyDescent="0.25">
      <c r="A555" s="15"/>
      <c r="B555" s="15"/>
      <c r="C555" s="16" t="s">
        <v>2381</v>
      </c>
      <c r="D555" s="17">
        <f>SUBTOTAL(9,D549:D554)</f>
        <v>16</v>
      </c>
      <c r="E555" s="18">
        <f>SUBTOTAL(9,E549:E554)</f>
        <v>3136000</v>
      </c>
      <c r="F555" s="17">
        <f>SUBTOTAL(9,F549:F554)</f>
        <v>16</v>
      </c>
      <c r="G555" s="18">
        <f>SUBTOTAL(9,G549:G554)</f>
        <v>2825000</v>
      </c>
      <c r="H555" s="18">
        <f>SUBTOTAL(9,H549:H554)</f>
        <v>2714057.52</v>
      </c>
    </row>
    <row r="556" spans="1:8" ht="28.5" outlineLevel="4" x14ac:dyDescent="0.2">
      <c r="A556" s="11" t="s">
        <v>70</v>
      </c>
      <c r="B556" s="11" t="s">
        <v>510</v>
      </c>
      <c r="C556" s="12" t="s">
        <v>518</v>
      </c>
      <c r="D556" s="13"/>
      <c r="E556" s="14">
        <v>1000</v>
      </c>
      <c r="F556" s="13"/>
      <c r="G556" s="14">
        <v>1000</v>
      </c>
      <c r="H556" s="14">
        <v>760.5</v>
      </c>
    </row>
    <row r="557" spans="1:8" outlineLevel="4" x14ac:dyDescent="0.2">
      <c r="A557" s="11" t="s">
        <v>22</v>
      </c>
      <c r="B557" s="11" t="s">
        <v>510</v>
      </c>
      <c r="C557" s="12" t="s">
        <v>519</v>
      </c>
      <c r="D557" s="13"/>
      <c r="E557" s="14">
        <v>2000</v>
      </c>
      <c r="F557" s="13"/>
      <c r="G557" s="14">
        <v>2000</v>
      </c>
      <c r="H557" s="14">
        <v>1989.33</v>
      </c>
    </row>
    <row r="558" spans="1:8" outlineLevel="4" x14ac:dyDescent="0.2">
      <c r="A558" s="11" t="s">
        <v>24</v>
      </c>
      <c r="B558" s="11" t="s">
        <v>510</v>
      </c>
      <c r="C558" s="12" t="s">
        <v>520</v>
      </c>
      <c r="D558" s="13"/>
      <c r="E558" s="14">
        <v>4000</v>
      </c>
      <c r="F558" s="13"/>
      <c r="G558" s="14">
        <v>5000</v>
      </c>
      <c r="H558" s="14">
        <v>4542.09</v>
      </c>
    </row>
    <row r="559" spans="1:8" outlineLevel="4" x14ac:dyDescent="0.2">
      <c r="A559" s="11" t="s">
        <v>30</v>
      </c>
      <c r="B559" s="11" t="s">
        <v>510</v>
      </c>
      <c r="C559" s="12" t="s">
        <v>521</v>
      </c>
      <c r="D559" s="13"/>
      <c r="E559" s="14">
        <v>2000</v>
      </c>
      <c r="F559" s="13"/>
      <c r="G559" s="14">
        <v>3000</v>
      </c>
      <c r="H559" s="14">
        <v>2088.9</v>
      </c>
    </row>
    <row r="560" spans="1:8" outlineLevel="4" x14ac:dyDescent="0.2">
      <c r="A560" s="11" t="s">
        <v>522</v>
      </c>
      <c r="B560" s="11" t="s">
        <v>510</v>
      </c>
      <c r="C560" s="12" t="s">
        <v>523</v>
      </c>
      <c r="D560" s="13"/>
      <c r="E560" s="14">
        <v>130000</v>
      </c>
      <c r="F560" s="13"/>
      <c r="G560" s="14">
        <v>100000</v>
      </c>
      <c r="H560" s="14">
        <v>75271.5</v>
      </c>
    </row>
    <row r="561" spans="1:8" outlineLevel="4" x14ac:dyDescent="0.2">
      <c r="A561" s="11" t="s">
        <v>524</v>
      </c>
      <c r="B561" s="11" t="s">
        <v>510</v>
      </c>
      <c r="C561" s="12" t="s">
        <v>525</v>
      </c>
      <c r="D561" s="13"/>
      <c r="E561" s="14">
        <v>80000</v>
      </c>
      <c r="F561" s="13"/>
      <c r="G561" s="14">
        <v>122000</v>
      </c>
      <c r="H561" s="14">
        <v>100789.57</v>
      </c>
    </row>
    <row r="562" spans="1:8" ht="28.5" outlineLevel="4" x14ac:dyDescent="0.2">
      <c r="A562" s="11" t="s">
        <v>431</v>
      </c>
      <c r="B562" s="11" t="s">
        <v>510</v>
      </c>
      <c r="C562" s="12" t="s">
        <v>526</v>
      </c>
      <c r="D562" s="13"/>
      <c r="E562" s="14">
        <v>48000</v>
      </c>
      <c r="F562" s="13"/>
      <c r="G562" s="14">
        <v>48000</v>
      </c>
      <c r="H562" s="14">
        <v>32342.37</v>
      </c>
    </row>
    <row r="563" spans="1:8" outlineLevel="4" x14ac:dyDescent="0.2">
      <c r="A563" s="11" t="s">
        <v>32</v>
      </c>
      <c r="B563" s="11" t="s">
        <v>510</v>
      </c>
      <c r="C563" s="12" t="s">
        <v>527</v>
      </c>
      <c r="D563" s="13"/>
      <c r="E563" s="14">
        <v>620000</v>
      </c>
      <c r="F563" s="13"/>
      <c r="G563" s="14">
        <v>620000</v>
      </c>
      <c r="H563" s="14">
        <v>610431.89</v>
      </c>
    </row>
    <row r="564" spans="1:8" outlineLevel="4" x14ac:dyDescent="0.2">
      <c r="A564" s="11" t="s">
        <v>202</v>
      </c>
      <c r="B564" s="11" t="s">
        <v>510</v>
      </c>
      <c r="C564" s="12" t="s">
        <v>528</v>
      </c>
      <c r="D564" s="13"/>
      <c r="E564" s="14">
        <v>8000</v>
      </c>
      <c r="F564" s="13"/>
      <c r="G564" s="14">
        <v>10000</v>
      </c>
      <c r="H564" s="14">
        <v>6745</v>
      </c>
    </row>
    <row r="565" spans="1:8" outlineLevel="4" x14ac:dyDescent="0.2">
      <c r="A565" s="11" t="s">
        <v>34</v>
      </c>
      <c r="B565" s="11" t="s">
        <v>510</v>
      </c>
      <c r="C565" s="12" t="s">
        <v>529</v>
      </c>
      <c r="D565" s="13"/>
      <c r="E565" s="14">
        <v>1000000</v>
      </c>
      <c r="F565" s="13"/>
      <c r="G565" s="14">
        <v>646000</v>
      </c>
      <c r="H565" s="14">
        <v>623878.97</v>
      </c>
    </row>
    <row r="566" spans="1:8" outlineLevel="4" x14ac:dyDescent="0.2">
      <c r="A566" s="11" t="s">
        <v>117</v>
      </c>
      <c r="B566" s="11" t="s">
        <v>510</v>
      </c>
      <c r="C566" s="12" t="s">
        <v>530</v>
      </c>
      <c r="D566" s="13"/>
      <c r="E566" s="14">
        <v>8800000</v>
      </c>
      <c r="F566" s="13"/>
      <c r="G566" s="14">
        <v>8600000</v>
      </c>
      <c r="H566" s="14">
        <v>8704842.6999999993</v>
      </c>
    </row>
    <row r="567" spans="1:8" outlineLevel="4" x14ac:dyDescent="0.2">
      <c r="A567" s="11" t="s">
        <v>163</v>
      </c>
      <c r="B567" s="11" t="s">
        <v>510</v>
      </c>
      <c r="C567" s="12" t="s">
        <v>531</v>
      </c>
      <c r="D567" s="13"/>
      <c r="E567" s="14">
        <v>100000</v>
      </c>
      <c r="F567" s="13"/>
      <c r="G567" s="14">
        <v>135000</v>
      </c>
      <c r="H567" s="14">
        <v>74746.929999999993</v>
      </c>
    </row>
    <row r="568" spans="1:8" outlineLevel="4" x14ac:dyDescent="0.2">
      <c r="A568" s="11" t="s">
        <v>461</v>
      </c>
      <c r="B568" s="11" t="s">
        <v>510</v>
      </c>
      <c r="C568" s="12" t="s">
        <v>532</v>
      </c>
      <c r="D568" s="13"/>
      <c r="E568" s="14">
        <v>10550000</v>
      </c>
      <c r="F568" s="13"/>
      <c r="G568" s="14">
        <v>11200000</v>
      </c>
      <c r="H568" s="14">
        <v>11148239.560000001</v>
      </c>
    </row>
    <row r="569" spans="1:8" ht="28.5" outlineLevel="4" x14ac:dyDescent="0.2">
      <c r="A569" s="11" t="s">
        <v>464</v>
      </c>
      <c r="B569" s="11" t="s">
        <v>510</v>
      </c>
      <c r="C569" s="12" t="s">
        <v>533</v>
      </c>
      <c r="D569" s="13"/>
      <c r="E569" s="14">
        <v>50000</v>
      </c>
      <c r="F569" s="13"/>
      <c r="G569" s="14">
        <v>40000</v>
      </c>
      <c r="H569" s="14">
        <v>39999.980000000003</v>
      </c>
    </row>
    <row r="570" spans="1:8" ht="28.5" outlineLevel="4" x14ac:dyDescent="0.2">
      <c r="A570" s="11" t="s">
        <v>466</v>
      </c>
      <c r="B570" s="11" t="s">
        <v>510</v>
      </c>
      <c r="C570" s="12" t="s">
        <v>534</v>
      </c>
      <c r="D570" s="13"/>
      <c r="E570" s="14">
        <v>165000</v>
      </c>
      <c r="F570" s="13"/>
      <c r="G570" s="14">
        <v>165000</v>
      </c>
      <c r="H570" s="14">
        <v>157940</v>
      </c>
    </row>
    <row r="571" spans="1:8" outlineLevel="4" x14ac:dyDescent="0.2">
      <c r="A571" s="11" t="s">
        <v>78</v>
      </c>
      <c r="B571" s="11" t="s">
        <v>510</v>
      </c>
      <c r="C571" s="12" t="s">
        <v>535</v>
      </c>
      <c r="D571" s="13"/>
      <c r="E571" s="14">
        <v>0</v>
      </c>
      <c r="F571" s="13"/>
      <c r="G571" s="14">
        <v>2000</v>
      </c>
      <c r="H571" s="14">
        <v>1684.59</v>
      </c>
    </row>
    <row r="572" spans="1:8" outlineLevel="4" x14ac:dyDescent="0.2">
      <c r="A572" s="11" t="s">
        <v>202</v>
      </c>
      <c r="B572" s="11" t="s">
        <v>536</v>
      </c>
      <c r="C572" s="12" t="s">
        <v>537</v>
      </c>
      <c r="D572" s="13"/>
      <c r="E572" s="14">
        <v>100000</v>
      </c>
      <c r="F572" s="13"/>
      <c r="G572" s="14">
        <v>100000</v>
      </c>
      <c r="H572" s="14">
        <v>99824.52</v>
      </c>
    </row>
    <row r="573" spans="1:8" outlineLevel="4" x14ac:dyDescent="0.2">
      <c r="A573" s="11" t="s">
        <v>117</v>
      </c>
      <c r="B573" s="11" t="s">
        <v>536</v>
      </c>
      <c r="C573" s="12" t="s">
        <v>538</v>
      </c>
      <c r="D573" s="13"/>
      <c r="E573" s="14">
        <v>21186000</v>
      </c>
      <c r="F573" s="13"/>
      <c r="G573" s="14">
        <v>16900000</v>
      </c>
      <c r="H573" s="14">
        <v>16803545</v>
      </c>
    </row>
    <row r="574" spans="1:8" outlineLevel="4" x14ac:dyDescent="0.2">
      <c r="A574" s="11" t="s">
        <v>117</v>
      </c>
      <c r="B574" s="11" t="s">
        <v>539</v>
      </c>
      <c r="C574" s="12" t="s">
        <v>540</v>
      </c>
      <c r="D574" s="13"/>
      <c r="E574" s="14">
        <v>685000</v>
      </c>
      <c r="F574" s="13"/>
      <c r="G574" s="14">
        <v>468000</v>
      </c>
      <c r="H574" s="14">
        <v>234598</v>
      </c>
    </row>
    <row r="575" spans="1:8" ht="15" outlineLevel="3" x14ac:dyDescent="0.25">
      <c r="A575" s="15"/>
      <c r="B575" s="15"/>
      <c r="C575" s="16" t="s">
        <v>2380</v>
      </c>
      <c r="D575" s="17">
        <f>SUBTOTAL(9,D556:D574)</f>
        <v>0</v>
      </c>
      <c r="E575" s="18">
        <f>SUBTOTAL(9,E556:E574)</f>
        <v>43531000</v>
      </c>
      <c r="F575" s="17">
        <f>SUBTOTAL(9,F556:F574)</f>
        <v>0</v>
      </c>
      <c r="G575" s="18">
        <f>SUBTOTAL(9,G556:G574)</f>
        <v>39167000</v>
      </c>
      <c r="H575" s="18">
        <f>SUBTOTAL(9,H556:H574)</f>
        <v>38724261.400000006</v>
      </c>
    </row>
    <row r="576" spans="1:8" ht="15" outlineLevel="2" x14ac:dyDescent="0.25">
      <c r="A576" s="26" t="s">
        <v>2253</v>
      </c>
      <c r="B576" s="26"/>
      <c r="C576" s="26"/>
      <c r="D576" s="19">
        <f>SUBTOTAL(9,D549:D574)</f>
        <v>16</v>
      </c>
      <c r="E576" s="20">
        <f>SUBTOTAL(9,E549:E574)</f>
        <v>46667000</v>
      </c>
      <c r="F576" s="19">
        <f>SUBTOTAL(9,F549:F574)</f>
        <v>16</v>
      </c>
      <c r="G576" s="20">
        <f>SUBTOTAL(9,G549:G574)</f>
        <v>41992000</v>
      </c>
      <c r="H576" s="20">
        <f>SUBTOTAL(9,H549:H574)</f>
        <v>41438318.920000002</v>
      </c>
    </row>
    <row r="577" spans="1:8" outlineLevel="2" x14ac:dyDescent="0.2">
      <c r="A577"/>
      <c r="B577"/>
      <c r="C577"/>
      <c r="D577"/>
      <c r="E577"/>
      <c r="F577"/>
      <c r="G577"/>
      <c r="H577"/>
    </row>
    <row r="578" spans="1:8" ht="15" outlineLevel="2" x14ac:dyDescent="0.25">
      <c r="A578" s="28" t="s">
        <v>543</v>
      </c>
      <c r="B578" s="28"/>
      <c r="C578" s="28"/>
    </row>
    <row r="579" spans="1:8" outlineLevel="4" x14ac:dyDescent="0.2">
      <c r="A579" s="7" t="s">
        <v>8</v>
      </c>
      <c r="B579" s="7" t="s">
        <v>541</v>
      </c>
      <c r="C579" s="8" t="s">
        <v>542</v>
      </c>
      <c r="D579" s="9">
        <v>9.1</v>
      </c>
      <c r="E579" s="10">
        <v>954000</v>
      </c>
      <c r="F579" s="9">
        <v>7.6</v>
      </c>
      <c r="G579" s="10">
        <v>590000</v>
      </c>
      <c r="H579" s="10">
        <v>829839.33</v>
      </c>
    </row>
    <row r="580" spans="1:8" outlineLevel="4" x14ac:dyDescent="0.2">
      <c r="A580" s="11" t="s">
        <v>12</v>
      </c>
      <c r="B580" s="11" t="s">
        <v>541</v>
      </c>
      <c r="C580" s="12" t="s">
        <v>544</v>
      </c>
      <c r="D580" s="13"/>
      <c r="E580" s="14">
        <v>10000</v>
      </c>
      <c r="F580" s="13"/>
      <c r="G580" s="14">
        <v>9000</v>
      </c>
      <c r="H580" s="14">
        <v>6572.08</v>
      </c>
    </row>
    <row r="581" spans="1:8" outlineLevel="4" x14ac:dyDescent="0.2">
      <c r="A581" s="11" t="s">
        <v>14</v>
      </c>
      <c r="B581" s="11" t="s">
        <v>541</v>
      </c>
      <c r="C581" s="12" t="s">
        <v>545</v>
      </c>
      <c r="D581" s="13"/>
      <c r="E581" s="14">
        <v>30000</v>
      </c>
      <c r="F581" s="13"/>
      <c r="G581" s="14">
        <v>27000</v>
      </c>
      <c r="H581" s="14">
        <v>10209.73</v>
      </c>
    </row>
    <row r="582" spans="1:8" outlineLevel="4" x14ac:dyDescent="0.2">
      <c r="A582" s="11" t="s">
        <v>16</v>
      </c>
      <c r="B582" s="11" t="s">
        <v>541</v>
      </c>
      <c r="C582" s="12" t="s">
        <v>546</v>
      </c>
      <c r="D582" s="13"/>
      <c r="E582" s="14">
        <v>60000</v>
      </c>
      <c r="F582" s="13"/>
      <c r="G582" s="14">
        <v>54000</v>
      </c>
      <c r="H582" s="14">
        <v>57467.03</v>
      </c>
    </row>
    <row r="583" spans="1:8" outlineLevel="4" x14ac:dyDescent="0.2">
      <c r="A583" s="11" t="s">
        <v>18</v>
      </c>
      <c r="B583" s="11" t="s">
        <v>541</v>
      </c>
      <c r="C583" s="12" t="s">
        <v>547</v>
      </c>
      <c r="D583" s="13"/>
      <c r="E583" s="14">
        <v>108000</v>
      </c>
      <c r="F583" s="13"/>
      <c r="G583" s="14">
        <v>97000</v>
      </c>
      <c r="H583" s="14">
        <v>78538.16</v>
      </c>
    </row>
    <row r="584" spans="1:8" ht="28.5" outlineLevel="4" x14ac:dyDescent="0.2">
      <c r="A584" s="11" t="s">
        <v>152</v>
      </c>
      <c r="B584" s="11" t="s">
        <v>541</v>
      </c>
      <c r="C584" s="12" t="s">
        <v>548</v>
      </c>
      <c r="D584" s="13"/>
      <c r="E584" s="14">
        <v>0</v>
      </c>
      <c r="F584" s="13"/>
      <c r="G584" s="14">
        <v>0</v>
      </c>
      <c r="H584" s="14">
        <v>8592.9500000000007</v>
      </c>
    </row>
    <row r="585" spans="1:8" ht="15" outlineLevel="3" x14ac:dyDescent="0.25">
      <c r="A585" s="15"/>
      <c r="B585" s="15"/>
      <c r="C585" s="16" t="s">
        <v>2381</v>
      </c>
      <c r="D585" s="17">
        <f>SUBTOTAL(9,D579:D584)</f>
        <v>9.1</v>
      </c>
      <c r="E585" s="18">
        <f>SUBTOTAL(9,E579:E584)</f>
        <v>1162000</v>
      </c>
      <c r="F585" s="17">
        <f>SUBTOTAL(9,F579:F584)</f>
        <v>7.6</v>
      </c>
      <c r="G585" s="18">
        <f>SUBTOTAL(9,G579:G584)</f>
        <v>777000</v>
      </c>
      <c r="H585" s="18">
        <f>SUBTOTAL(9,H579:H584)</f>
        <v>991219.27999999991</v>
      </c>
    </row>
    <row r="586" spans="1:8" outlineLevel="4" x14ac:dyDescent="0.2">
      <c r="A586" s="11" t="s">
        <v>20</v>
      </c>
      <c r="B586" s="11" t="s">
        <v>541</v>
      </c>
      <c r="C586" s="12" t="s">
        <v>549</v>
      </c>
      <c r="D586" s="13"/>
      <c r="E586" s="14">
        <v>0</v>
      </c>
      <c r="F586" s="13"/>
      <c r="G586" s="14">
        <v>3000</v>
      </c>
      <c r="H586" s="14">
        <v>1486</v>
      </c>
    </row>
    <row r="587" spans="1:8" outlineLevel="4" x14ac:dyDescent="0.2">
      <c r="A587" s="11" t="s">
        <v>22</v>
      </c>
      <c r="B587" s="11" t="s">
        <v>541</v>
      </c>
      <c r="C587" s="12" t="s">
        <v>550</v>
      </c>
      <c r="D587" s="13"/>
      <c r="E587" s="14">
        <v>2000</v>
      </c>
      <c r="F587" s="13"/>
      <c r="G587" s="14">
        <v>3000</v>
      </c>
      <c r="H587" s="14">
        <v>1903.29</v>
      </c>
    </row>
    <row r="588" spans="1:8" outlineLevel="4" x14ac:dyDescent="0.2">
      <c r="A588" s="11" t="s">
        <v>24</v>
      </c>
      <c r="B588" s="11" t="s">
        <v>541</v>
      </c>
      <c r="C588" s="12" t="s">
        <v>551</v>
      </c>
      <c r="D588" s="13"/>
      <c r="E588" s="14">
        <v>0</v>
      </c>
      <c r="F588" s="13"/>
      <c r="G588" s="14">
        <v>2000</v>
      </c>
      <c r="H588" s="14">
        <v>1625.62</v>
      </c>
    </row>
    <row r="589" spans="1:8" outlineLevel="4" x14ac:dyDescent="0.2">
      <c r="A589" s="11" t="s">
        <v>30</v>
      </c>
      <c r="B589" s="11" t="s">
        <v>541</v>
      </c>
      <c r="C589" s="12" t="s">
        <v>552</v>
      </c>
      <c r="D589" s="13"/>
      <c r="E589" s="14">
        <v>3000</v>
      </c>
      <c r="F589" s="13"/>
      <c r="G589" s="14">
        <v>3000</v>
      </c>
      <c r="H589" s="14">
        <v>2243.71</v>
      </c>
    </row>
    <row r="590" spans="1:8" outlineLevel="4" x14ac:dyDescent="0.2">
      <c r="A590" s="11" t="s">
        <v>431</v>
      </c>
      <c r="B590" s="11" t="s">
        <v>541</v>
      </c>
      <c r="C590" s="12" t="s">
        <v>553</v>
      </c>
      <c r="D590" s="13"/>
      <c r="E590" s="14">
        <v>24000</v>
      </c>
      <c r="F590" s="13"/>
      <c r="G590" s="14">
        <v>0</v>
      </c>
      <c r="H590" s="14">
        <v>0</v>
      </c>
    </row>
    <row r="591" spans="1:8" outlineLevel="4" x14ac:dyDescent="0.2">
      <c r="A591" s="11" t="s">
        <v>32</v>
      </c>
      <c r="B591" s="11" t="s">
        <v>541</v>
      </c>
      <c r="C591" s="12" t="s">
        <v>554</v>
      </c>
      <c r="D591" s="13"/>
      <c r="E591" s="14">
        <v>66000</v>
      </c>
      <c r="F591" s="13"/>
      <c r="G591" s="14">
        <v>120000</v>
      </c>
      <c r="H591" s="14">
        <v>73631.070000000007</v>
      </c>
    </row>
    <row r="592" spans="1:8" outlineLevel="4" x14ac:dyDescent="0.2">
      <c r="A592" s="11" t="s">
        <v>202</v>
      </c>
      <c r="B592" s="11" t="s">
        <v>541</v>
      </c>
      <c r="C592" s="12" t="s">
        <v>555</v>
      </c>
      <c r="D592" s="13"/>
      <c r="E592" s="14">
        <v>5000</v>
      </c>
      <c r="F592" s="13"/>
      <c r="G592" s="14">
        <v>5000</v>
      </c>
      <c r="H592" s="14">
        <v>712</v>
      </c>
    </row>
    <row r="593" spans="1:8" ht="28.5" outlineLevel="4" x14ac:dyDescent="0.2">
      <c r="A593" s="11" t="s">
        <v>34</v>
      </c>
      <c r="B593" s="11" t="s">
        <v>541</v>
      </c>
      <c r="C593" s="12" t="s">
        <v>556</v>
      </c>
      <c r="D593" s="13"/>
      <c r="E593" s="14">
        <v>50000</v>
      </c>
      <c r="F593" s="13"/>
      <c r="G593" s="14">
        <v>160000</v>
      </c>
      <c r="H593" s="14">
        <v>0</v>
      </c>
    </row>
    <row r="594" spans="1:8" ht="28.5" outlineLevel="4" x14ac:dyDescent="0.2">
      <c r="A594" s="11" t="s">
        <v>117</v>
      </c>
      <c r="B594" s="11" t="s">
        <v>541</v>
      </c>
      <c r="C594" s="12" t="s">
        <v>557</v>
      </c>
      <c r="D594" s="13"/>
      <c r="E594" s="14">
        <v>0</v>
      </c>
      <c r="F594" s="13"/>
      <c r="G594" s="14">
        <v>162000</v>
      </c>
      <c r="H594" s="14">
        <v>0</v>
      </c>
    </row>
    <row r="595" spans="1:8" outlineLevel="4" x14ac:dyDescent="0.2">
      <c r="A595" s="11" t="s">
        <v>205</v>
      </c>
      <c r="B595" s="11" t="s">
        <v>541</v>
      </c>
      <c r="C595" s="12" t="s">
        <v>558</v>
      </c>
      <c r="D595" s="13"/>
      <c r="E595" s="14">
        <v>50000</v>
      </c>
      <c r="F595" s="13"/>
      <c r="G595" s="14">
        <v>50000</v>
      </c>
      <c r="H595" s="14">
        <v>10319</v>
      </c>
    </row>
    <row r="596" spans="1:8" ht="28.5" outlineLevel="4" x14ac:dyDescent="0.2">
      <c r="A596" s="11" t="s">
        <v>163</v>
      </c>
      <c r="B596" s="11" t="s">
        <v>541</v>
      </c>
      <c r="C596" s="12" t="s">
        <v>559</v>
      </c>
      <c r="D596" s="13"/>
      <c r="E596" s="14">
        <v>0</v>
      </c>
      <c r="F596" s="13"/>
      <c r="G596" s="14">
        <v>3000</v>
      </c>
      <c r="H596" s="14">
        <v>0</v>
      </c>
    </row>
    <row r="597" spans="1:8" outlineLevel="4" x14ac:dyDescent="0.2">
      <c r="A597" s="11" t="s">
        <v>165</v>
      </c>
      <c r="B597" s="11" t="s">
        <v>541</v>
      </c>
      <c r="C597" s="12" t="s">
        <v>560</v>
      </c>
      <c r="D597" s="13"/>
      <c r="E597" s="14">
        <v>20000</v>
      </c>
      <c r="F597" s="13"/>
      <c r="G597" s="14">
        <v>20000</v>
      </c>
      <c r="H597" s="14">
        <v>0</v>
      </c>
    </row>
    <row r="598" spans="1:8" outlineLevel="4" x14ac:dyDescent="0.2">
      <c r="A598" s="11" t="s">
        <v>78</v>
      </c>
      <c r="B598" s="11" t="s">
        <v>541</v>
      </c>
      <c r="C598" s="12" t="s">
        <v>561</v>
      </c>
      <c r="D598" s="13"/>
      <c r="E598" s="14">
        <v>0</v>
      </c>
      <c r="F598" s="13"/>
      <c r="G598" s="14">
        <v>1000</v>
      </c>
      <c r="H598" s="14">
        <v>998.64</v>
      </c>
    </row>
    <row r="599" spans="1:8" ht="15" outlineLevel="3" x14ac:dyDescent="0.25">
      <c r="A599" s="15"/>
      <c r="B599" s="15"/>
      <c r="C599" s="16" t="s">
        <v>2380</v>
      </c>
      <c r="D599" s="17">
        <f>SUBTOTAL(9,D586:D598)</f>
        <v>0</v>
      </c>
      <c r="E599" s="18">
        <f>SUBTOTAL(9,E586:E598)</f>
        <v>220000</v>
      </c>
      <c r="F599" s="17">
        <f>SUBTOTAL(9,F586:F598)</f>
        <v>0</v>
      </c>
      <c r="G599" s="18">
        <f>SUBTOTAL(9,G586:G598)</f>
        <v>532000</v>
      </c>
      <c r="H599" s="18">
        <f>SUBTOTAL(9,H586:H598)</f>
        <v>92919.33</v>
      </c>
    </row>
    <row r="600" spans="1:8" ht="15" outlineLevel="2" x14ac:dyDescent="0.25">
      <c r="A600" s="26" t="s">
        <v>2254</v>
      </c>
      <c r="B600" s="26"/>
      <c r="C600" s="26"/>
      <c r="D600" s="19">
        <f>SUBTOTAL(9,D579:D598)</f>
        <v>9.1</v>
      </c>
      <c r="E600" s="20">
        <f>SUBTOTAL(9,E579:E598)</f>
        <v>1382000</v>
      </c>
      <c r="F600" s="19">
        <f>SUBTOTAL(9,F579:F598)</f>
        <v>7.6</v>
      </c>
      <c r="G600" s="20">
        <f>SUBTOTAL(9,G579:G598)</f>
        <v>1309000</v>
      </c>
      <c r="H600" s="20">
        <f>SUBTOTAL(9,H579:H598)</f>
        <v>1084138.6099999999</v>
      </c>
    </row>
    <row r="601" spans="1:8" outlineLevel="2" x14ac:dyDescent="0.2">
      <c r="A601"/>
      <c r="B601"/>
      <c r="C601"/>
      <c r="D601"/>
      <c r="E601"/>
      <c r="F601"/>
      <c r="G601"/>
      <c r="H601"/>
    </row>
    <row r="602" spans="1:8" ht="15" outlineLevel="2" x14ac:dyDescent="0.25">
      <c r="A602" s="28" t="s">
        <v>564</v>
      </c>
      <c r="B602" s="28"/>
      <c r="C602" s="28"/>
    </row>
    <row r="603" spans="1:8" outlineLevel="4" x14ac:dyDescent="0.2">
      <c r="A603" s="7" t="s">
        <v>8</v>
      </c>
      <c r="B603" s="7" t="s">
        <v>562</v>
      </c>
      <c r="C603" s="8" t="s">
        <v>563</v>
      </c>
      <c r="D603" s="9">
        <v>2</v>
      </c>
      <c r="E603" s="10">
        <v>726000</v>
      </c>
      <c r="F603" s="9">
        <v>2</v>
      </c>
      <c r="G603" s="10">
        <v>655000</v>
      </c>
      <c r="H603" s="10">
        <v>648000</v>
      </c>
    </row>
    <row r="604" spans="1:8" outlineLevel="4" x14ac:dyDescent="0.2">
      <c r="A604" s="11" t="s">
        <v>14</v>
      </c>
      <c r="B604" s="11" t="s">
        <v>562</v>
      </c>
      <c r="C604" s="12" t="s">
        <v>565</v>
      </c>
      <c r="D604" s="13"/>
      <c r="E604" s="14">
        <v>20000</v>
      </c>
      <c r="F604" s="13"/>
      <c r="G604" s="14">
        <v>18000</v>
      </c>
      <c r="H604" s="14">
        <v>37004.080000000002</v>
      </c>
    </row>
    <row r="605" spans="1:8" outlineLevel="4" x14ac:dyDescent="0.2">
      <c r="A605" s="11" t="s">
        <v>16</v>
      </c>
      <c r="B605" s="11" t="s">
        <v>562</v>
      </c>
      <c r="C605" s="12" t="s">
        <v>566</v>
      </c>
      <c r="D605" s="13"/>
      <c r="E605" s="14">
        <v>13000</v>
      </c>
      <c r="F605" s="13"/>
      <c r="G605" s="14">
        <v>12000</v>
      </c>
      <c r="H605" s="14">
        <v>12000</v>
      </c>
    </row>
    <row r="606" spans="1:8" outlineLevel="4" x14ac:dyDescent="0.2">
      <c r="A606" s="11" t="s">
        <v>18</v>
      </c>
      <c r="B606" s="11" t="s">
        <v>562</v>
      </c>
      <c r="C606" s="12" t="s">
        <v>567</v>
      </c>
      <c r="D606" s="13"/>
      <c r="E606" s="14">
        <v>19000</v>
      </c>
      <c r="F606" s="13"/>
      <c r="G606" s="14">
        <v>17000</v>
      </c>
      <c r="H606" s="14">
        <v>20189.919999999998</v>
      </c>
    </row>
    <row r="607" spans="1:8" outlineLevel="4" x14ac:dyDescent="0.2">
      <c r="A607" s="11" t="s">
        <v>150</v>
      </c>
      <c r="B607" s="11" t="s">
        <v>562</v>
      </c>
      <c r="C607" s="12" t="s">
        <v>568</v>
      </c>
      <c r="D607" s="13">
        <v>3</v>
      </c>
      <c r="E607" s="14">
        <v>483000</v>
      </c>
      <c r="F607" s="13">
        <v>3</v>
      </c>
      <c r="G607" s="14">
        <v>436000</v>
      </c>
      <c r="H607" s="14">
        <v>432000</v>
      </c>
    </row>
    <row r="608" spans="1:8" outlineLevel="4" x14ac:dyDescent="0.2">
      <c r="A608" s="11" t="s">
        <v>569</v>
      </c>
      <c r="B608" s="11" t="s">
        <v>562</v>
      </c>
      <c r="C608" s="12" t="s">
        <v>570</v>
      </c>
      <c r="D608" s="13"/>
      <c r="E608" s="14">
        <v>71000</v>
      </c>
      <c r="F608" s="13"/>
      <c r="G608" s="14">
        <v>64000</v>
      </c>
      <c r="H608" s="14">
        <v>29568.240000000002</v>
      </c>
    </row>
    <row r="609" spans="1:8" outlineLevel="4" x14ac:dyDescent="0.2">
      <c r="A609" s="11" t="s">
        <v>229</v>
      </c>
      <c r="B609" s="11" t="s">
        <v>562</v>
      </c>
      <c r="C609" s="12" t="s">
        <v>571</v>
      </c>
      <c r="D609" s="13"/>
      <c r="E609" s="14">
        <v>21000</v>
      </c>
      <c r="F609" s="13"/>
      <c r="G609" s="14">
        <v>19000</v>
      </c>
      <c r="H609" s="14">
        <v>0</v>
      </c>
    </row>
    <row r="610" spans="1:8" outlineLevel="4" x14ac:dyDescent="0.2">
      <c r="A610" s="11" t="s">
        <v>572</v>
      </c>
      <c r="B610" s="11" t="s">
        <v>562</v>
      </c>
      <c r="C610" s="12" t="s">
        <v>573</v>
      </c>
      <c r="D610" s="13"/>
      <c r="E610" s="14">
        <v>144000</v>
      </c>
      <c r="F610" s="13"/>
      <c r="G610" s="14">
        <v>129000</v>
      </c>
      <c r="H610" s="14">
        <v>61594.62</v>
      </c>
    </row>
    <row r="611" spans="1:8" outlineLevel="4" x14ac:dyDescent="0.2">
      <c r="A611" s="11" t="s">
        <v>574</v>
      </c>
      <c r="B611" s="11" t="s">
        <v>562</v>
      </c>
      <c r="C611" s="12" t="s">
        <v>575</v>
      </c>
      <c r="D611" s="13"/>
      <c r="E611" s="14">
        <v>42000</v>
      </c>
      <c r="F611" s="13"/>
      <c r="G611" s="14">
        <v>38000</v>
      </c>
      <c r="H611" s="14">
        <v>15702.86</v>
      </c>
    </row>
    <row r="612" spans="1:8" ht="15" outlineLevel="3" x14ac:dyDescent="0.25">
      <c r="A612" s="15"/>
      <c r="B612" s="15"/>
      <c r="C612" s="16" t="s">
        <v>2381</v>
      </c>
      <c r="D612" s="17">
        <f>SUBTOTAL(9,D603:D611)</f>
        <v>5</v>
      </c>
      <c r="E612" s="18">
        <f>SUBTOTAL(9,E603:E611)</f>
        <v>1539000</v>
      </c>
      <c r="F612" s="17">
        <f>SUBTOTAL(9,F603:F611)</f>
        <v>5</v>
      </c>
      <c r="G612" s="18">
        <f>SUBTOTAL(9,G603:G611)</f>
        <v>1388000</v>
      </c>
      <c r="H612" s="18">
        <f>SUBTOTAL(9,H603:H611)</f>
        <v>1256059.7200000002</v>
      </c>
    </row>
    <row r="613" spans="1:8" outlineLevel="4" x14ac:dyDescent="0.2">
      <c r="A613" s="11" t="s">
        <v>70</v>
      </c>
      <c r="B613" s="11" t="s">
        <v>562</v>
      </c>
      <c r="C613" s="12" t="s">
        <v>576</v>
      </c>
      <c r="D613" s="13"/>
      <c r="E613" s="14">
        <v>8000</v>
      </c>
      <c r="F613" s="13"/>
      <c r="G613" s="14">
        <v>14000</v>
      </c>
      <c r="H613" s="14">
        <v>6516.85</v>
      </c>
    </row>
    <row r="614" spans="1:8" outlineLevel="4" x14ac:dyDescent="0.2">
      <c r="A614" s="11" t="s">
        <v>22</v>
      </c>
      <c r="B614" s="11" t="s">
        <v>562</v>
      </c>
      <c r="C614" s="12" t="s">
        <v>577</v>
      </c>
      <c r="D614" s="13"/>
      <c r="E614" s="14">
        <v>1000</v>
      </c>
      <c r="F614" s="13"/>
      <c r="G614" s="14">
        <v>3000</v>
      </c>
      <c r="H614" s="14">
        <v>923.01</v>
      </c>
    </row>
    <row r="615" spans="1:8" outlineLevel="4" x14ac:dyDescent="0.2">
      <c r="A615" s="11" t="s">
        <v>24</v>
      </c>
      <c r="B615" s="11" t="s">
        <v>562</v>
      </c>
      <c r="C615" s="12" t="s">
        <v>578</v>
      </c>
      <c r="D615" s="13"/>
      <c r="E615" s="14">
        <v>2000</v>
      </c>
      <c r="F615" s="13"/>
      <c r="G615" s="14">
        <v>2000</v>
      </c>
      <c r="H615" s="14">
        <v>1628.04</v>
      </c>
    </row>
    <row r="616" spans="1:8" outlineLevel="4" x14ac:dyDescent="0.2">
      <c r="A616" s="11" t="s">
        <v>30</v>
      </c>
      <c r="B616" s="11" t="s">
        <v>562</v>
      </c>
      <c r="C616" s="12" t="s">
        <v>579</v>
      </c>
      <c r="D616" s="13"/>
      <c r="E616" s="14">
        <v>2000</v>
      </c>
      <c r="F616" s="13"/>
      <c r="G616" s="14">
        <v>5000</v>
      </c>
      <c r="H616" s="14">
        <v>1672.9</v>
      </c>
    </row>
    <row r="617" spans="1:8" outlineLevel="4" x14ac:dyDescent="0.2">
      <c r="A617" s="11" t="s">
        <v>524</v>
      </c>
      <c r="B617" s="11" t="s">
        <v>562</v>
      </c>
      <c r="C617" s="12" t="s">
        <v>580</v>
      </c>
      <c r="D617" s="13"/>
      <c r="E617" s="14">
        <v>9000</v>
      </c>
      <c r="F617" s="13"/>
      <c r="G617" s="14">
        <v>3000</v>
      </c>
      <c r="H617" s="14">
        <v>2919</v>
      </c>
    </row>
    <row r="618" spans="1:8" outlineLevel="4" x14ac:dyDescent="0.2">
      <c r="A618" s="11" t="s">
        <v>431</v>
      </c>
      <c r="B618" s="11" t="s">
        <v>562</v>
      </c>
      <c r="C618" s="12" t="s">
        <v>581</v>
      </c>
      <c r="D618" s="13"/>
      <c r="E618" s="14">
        <v>0</v>
      </c>
      <c r="F618" s="13"/>
      <c r="G618" s="14">
        <v>0</v>
      </c>
      <c r="H618" s="14">
        <v>-42</v>
      </c>
    </row>
    <row r="619" spans="1:8" outlineLevel="4" x14ac:dyDescent="0.2">
      <c r="A619" s="11" t="s">
        <v>32</v>
      </c>
      <c r="B619" s="11" t="s">
        <v>562</v>
      </c>
      <c r="C619" s="12" t="s">
        <v>582</v>
      </c>
      <c r="D619" s="13"/>
      <c r="E619" s="14">
        <v>305000</v>
      </c>
      <c r="F619" s="13"/>
      <c r="G619" s="14">
        <v>305000</v>
      </c>
      <c r="H619" s="14">
        <v>315476.17</v>
      </c>
    </row>
    <row r="620" spans="1:8" outlineLevel="4" x14ac:dyDescent="0.2">
      <c r="A620" s="11" t="s">
        <v>202</v>
      </c>
      <c r="B620" s="11" t="s">
        <v>562</v>
      </c>
      <c r="C620" s="12" t="s">
        <v>583</v>
      </c>
      <c r="D620" s="13"/>
      <c r="E620" s="14">
        <v>55000</v>
      </c>
      <c r="F620" s="13"/>
      <c r="G620" s="14">
        <v>55000</v>
      </c>
      <c r="H620" s="14">
        <v>18669.11</v>
      </c>
    </row>
    <row r="621" spans="1:8" outlineLevel="4" x14ac:dyDescent="0.2">
      <c r="A621" s="11" t="s">
        <v>522</v>
      </c>
      <c r="B621" s="11" t="s">
        <v>584</v>
      </c>
      <c r="C621" s="12" t="s">
        <v>585</v>
      </c>
      <c r="D621" s="13"/>
      <c r="E621" s="14">
        <v>140000</v>
      </c>
      <c r="F621" s="13"/>
      <c r="G621" s="14">
        <v>140000</v>
      </c>
      <c r="H621" s="14">
        <v>111172.95</v>
      </c>
    </row>
    <row r="622" spans="1:8" outlineLevel="4" x14ac:dyDescent="0.2">
      <c r="A622" s="11" t="s">
        <v>34</v>
      </c>
      <c r="B622" s="11" t="s">
        <v>584</v>
      </c>
      <c r="C622" s="12" t="s">
        <v>586</v>
      </c>
      <c r="D622" s="13"/>
      <c r="E622" s="14">
        <v>65000</v>
      </c>
      <c r="F622" s="13"/>
      <c r="G622" s="14">
        <v>55000</v>
      </c>
      <c r="H622" s="14">
        <v>31653.85</v>
      </c>
    </row>
    <row r="623" spans="1:8" outlineLevel="4" x14ac:dyDescent="0.2">
      <c r="A623" s="11" t="s">
        <v>117</v>
      </c>
      <c r="B623" s="11" t="s">
        <v>584</v>
      </c>
      <c r="C623" s="12" t="s">
        <v>587</v>
      </c>
      <c r="D623" s="13"/>
      <c r="E623" s="14">
        <v>55000</v>
      </c>
      <c r="F623" s="13"/>
      <c r="G623" s="14">
        <v>45000</v>
      </c>
      <c r="H623" s="14">
        <v>51170</v>
      </c>
    </row>
    <row r="624" spans="1:8" outlineLevel="4" x14ac:dyDescent="0.2">
      <c r="A624" s="11" t="s">
        <v>205</v>
      </c>
      <c r="B624" s="11" t="s">
        <v>584</v>
      </c>
      <c r="C624" s="12" t="s">
        <v>588</v>
      </c>
      <c r="D624" s="13"/>
      <c r="E624" s="14">
        <v>45000</v>
      </c>
      <c r="F624" s="13"/>
      <c r="G624" s="14">
        <v>45000</v>
      </c>
      <c r="H624" s="14">
        <v>15543</v>
      </c>
    </row>
    <row r="625" spans="1:8" outlineLevel="4" x14ac:dyDescent="0.2">
      <c r="A625" s="11" t="s">
        <v>163</v>
      </c>
      <c r="B625" s="11" t="s">
        <v>584</v>
      </c>
      <c r="C625" s="12" t="s">
        <v>589</v>
      </c>
      <c r="D625" s="13"/>
      <c r="E625" s="14">
        <v>215000</v>
      </c>
      <c r="F625" s="13"/>
      <c r="G625" s="14">
        <v>5000</v>
      </c>
      <c r="H625" s="14">
        <v>0</v>
      </c>
    </row>
    <row r="626" spans="1:8" outlineLevel="4" x14ac:dyDescent="0.2">
      <c r="A626" s="11" t="s">
        <v>165</v>
      </c>
      <c r="B626" s="11" t="s">
        <v>584</v>
      </c>
      <c r="C626" s="12" t="s">
        <v>590</v>
      </c>
      <c r="D626" s="13"/>
      <c r="E626" s="14">
        <v>30000</v>
      </c>
      <c r="F626" s="13"/>
      <c r="G626" s="14">
        <v>30000</v>
      </c>
      <c r="H626" s="14">
        <v>30000</v>
      </c>
    </row>
    <row r="627" spans="1:8" outlineLevel="4" x14ac:dyDescent="0.2">
      <c r="A627" s="11" t="s">
        <v>461</v>
      </c>
      <c r="B627" s="11" t="s">
        <v>584</v>
      </c>
      <c r="C627" s="12" t="s">
        <v>591</v>
      </c>
      <c r="D627" s="13"/>
      <c r="E627" s="14">
        <v>0</v>
      </c>
      <c r="F627" s="13"/>
      <c r="G627" s="14">
        <v>5000</v>
      </c>
      <c r="H627" s="14">
        <v>0</v>
      </c>
    </row>
    <row r="628" spans="1:8" outlineLevel="4" x14ac:dyDescent="0.2">
      <c r="A628" s="11" t="s">
        <v>78</v>
      </c>
      <c r="B628" s="11" t="s">
        <v>584</v>
      </c>
      <c r="C628" s="12" t="s">
        <v>592</v>
      </c>
      <c r="D628" s="13"/>
      <c r="E628" s="14">
        <v>0</v>
      </c>
      <c r="F628" s="13"/>
      <c r="G628" s="14">
        <v>6000</v>
      </c>
      <c r="H628" s="14">
        <v>4490.6099999999997</v>
      </c>
    </row>
    <row r="629" spans="1:8" ht="15" outlineLevel="3" x14ac:dyDescent="0.25">
      <c r="A629" s="15"/>
      <c r="B629" s="15"/>
      <c r="C629" s="16" t="s">
        <v>2380</v>
      </c>
      <c r="D629" s="17">
        <f>SUBTOTAL(9,D613:D628)</f>
        <v>0</v>
      </c>
      <c r="E629" s="18">
        <f>SUBTOTAL(9,E613:E628)</f>
        <v>932000</v>
      </c>
      <c r="F629" s="17">
        <f>SUBTOTAL(9,F613:F628)</f>
        <v>0</v>
      </c>
      <c r="G629" s="18">
        <f>SUBTOTAL(9,G613:G628)</f>
        <v>718000</v>
      </c>
      <c r="H629" s="18">
        <f>SUBTOTAL(9,H613:H628)</f>
        <v>591793.48999999987</v>
      </c>
    </row>
    <row r="630" spans="1:8" ht="15" outlineLevel="2" x14ac:dyDescent="0.25">
      <c r="A630" s="26" t="s">
        <v>2255</v>
      </c>
      <c r="B630" s="26"/>
      <c r="C630" s="26"/>
      <c r="D630" s="19">
        <f>SUBTOTAL(9,D603:D628)</f>
        <v>5</v>
      </c>
      <c r="E630" s="20">
        <f>SUBTOTAL(9,E603:E628)</f>
        <v>2471000</v>
      </c>
      <c r="F630" s="19">
        <f>SUBTOTAL(9,F603:F628)</f>
        <v>5</v>
      </c>
      <c r="G630" s="20">
        <f>SUBTOTAL(9,G603:G628)</f>
        <v>2106000</v>
      </c>
      <c r="H630" s="20">
        <f>SUBTOTAL(9,H603:H628)</f>
        <v>1847853.2100000004</v>
      </c>
    </row>
    <row r="631" spans="1:8" outlineLevel="2" x14ac:dyDescent="0.2">
      <c r="A631"/>
      <c r="B631"/>
      <c r="C631"/>
      <c r="D631"/>
      <c r="E631"/>
      <c r="F631"/>
      <c r="G631"/>
      <c r="H631"/>
    </row>
    <row r="632" spans="1:8" ht="15" outlineLevel="2" x14ac:dyDescent="0.25">
      <c r="A632" s="28" t="s">
        <v>595</v>
      </c>
      <c r="B632" s="28"/>
      <c r="C632" s="28"/>
    </row>
    <row r="633" spans="1:8" outlineLevel="4" x14ac:dyDescent="0.2">
      <c r="A633" s="7" t="s">
        <v>522</v>
      </c>
      <c r="B633" s="7" t="s">
        <v>593</v>
      </c>
      <c r="C633" s="8" t="s">
        <v>594</v>
      </c>
      <c r="D633" s="9"/>
      <c r="E633" s="10">
        <v>3000</v>
      </c>
      <c r="F633" s="9"/>
      <c r="G633" s="10">
        <v>7000</v>
      </c>
      <c r="H633" s="10">
        <v>5746</v>
      </c>
    </row>
    <row r="634" spans="1:8" outlineLevel="4" x14ac:dyDescent="0.2">
      <c r="A634" s="11" t="s">
        <v>34</v>
      </c>
      <c r="B634" s="11" t="s">
        <v>596</v>
      </c>
      <c r="C634" s="12" t="s">
        <v>595</v>
      </c>
      <c r="D634" s="13"/>
      <c r="E634" s="14">
        <v>276000</v>
      </c>
      <c r="F634" s="13"/>
      <c r="G634" s="14">
        <v>276000</v>
      </c>
      <c r="H634" s="14">
        <v>308930.90000000002</v>
      </c>
    </row>
    <row r="635" spans="1:8" ht="15" outlineLevel="3" x14ac:dyDescent="0.25">
      <c r="A635" s="15"/>
      <c r="B635" s="15"/>
      <c r="C635" s="16" t="s">
        <v>2380</v>
      </c>
      <c r="D635" s="17">
        <f>SUBTOTAL(9,D633:D634)</f>
        <v>0</v>
      </c>
      <c r="E635" s="18">
        <f>SUBTOTAL(9,E633:E634)</f>
        <v>279000</v>
      </c>
      <c r="F635" s="17">
        <f>SUBTOTAL(9,F633:F634)</f>
        <v>0</v>
      </c>
      <c r="G635" s="18">
        <f>SUBTOTAL(9,G633:G634)</f>
        <v>283000</v>
      </c>
      <c r="H635" s="18">
        <f>SUBTOTAL(9,H633:H634)</f>
        <v>314676.90000000002</v>
      </c>
    </row>
    <row r="636" spans="1:8" ht="15" outlineLevel="2" x14ac:dyDescent="0.25">
      <c r="A636" s="26" t="s">
        <v>2256</v>
      </c>
      <c r="B636" s="26"/>
      <c r="C636" s="26"/>
      <c r="D636" s="19">
        <f>SUBTOTAL(9,D633:D634)</f>
        <v>0</v>
      </c>
      <c r="E636" s="20">
        <f>SUBTOTAL(9,E633:E634)</f>
        <v>279000</v>
      </c>
      <c r="F636" s="19">
        <f>SUBTOTAL(9,F633:F634)</f>
        <v>0</v>
      </c>
      <c r="G636" s="20">
        <f>SUBTOTAL(9,G633:G634)</f>
        <v>283000</v>
      </c>
      <c r="H636" s="20">
        <f>SUBTOTAL(9,H633:H634)</f>
        <v>314676.90000000002</v>
      </c>
    </row>
    <row r="637" spans="1:8" outlineLevel="2" x14ac:dyDescent="0.2">
      <c r="A637"/>
      <c r="B637"/>
      <c r="C637"/>
      <c r="D637"/>
      <c r="E637"/>
      <c r="F637"/>
      <c r="G637"/>
      <c r="H637"/>
    </row>
    <row r="638" spans="1:8" ht="15" outlineLevel="2" x14ac:dyDescent="0.25">
      <c r="A638" s="28" t="s">
        <v>599</v>
      </c>
      <c r="B638" s="28"/>
      <c r="C638" s="28"/>
    </row>
    <row r="639" spans="1:8" outlineLevel="4" x14ac:dyDescent="0.2">
      <c r="A639" s="7" t="s">
        <v>8</v>
      </c>
      <c r="B639" s="7" t="s">
        <v>597</v>
      </c>
      <c r="C639" s="8" t="s">
        <v>598</v>
      </c>
      <c r="D639" s="9">
        <v>2</v>
      </c>
      <c r="E639" s="10">
        <v>307000</v>
      </c>
      <c r="F639" s="9">
        <v>2</v>
      </c>
      <c r="G639" s="10">
        <v>277000</v>
      </c>
      <c r="H639" s="10">
        <v>754714.81</v>
      </c>
    </row>
    <row r="640" spans="1:8" outlineLevel="4" x14ac:dyDescent="0.2">
      <c r="A640" s="11" t="s">
        <v>12</v>
      </c>
      <c r="B640" s="11" t="s">
        <v>597</v>
      </c>
      <c r="C640" s="12" t="s">
        <v>600</v>
      </c>
      <c r="D640" s="13"/>
      <c r="E640" s="14">
        <v>29000</v>
      </c>
      <c r="F640" s="13"/>
      <c r="G640" s="14">
        <v>26000</v>
      </c>
      <c r="H640" s="14">
        <v>58749.66</v>
      </c>
    </row>
    <row r="641" spans="1:8" outlineLevel="4" x14ac:dyDescent="0.2">
      <c r="A641" s="11" t="s">
        <v>14</v>
      </c>
      <c r="B641" s="11" t="s">
        <v>597</v>
      </c>
      <c r="C641" s="12" t="s">
        <v>601</v>
      </c>
      <c r="D641" s="13"/>
      <c r="E641" s="14">
        <v>61000</v>
      </c>
      <c r="F641" s="13"/>
      <c r="G641" s="14">
        <v>55000</v>
      </c>
      <c r="H641" s="14">
        <v>9031.1</v>
      </c>
    </row>
    <row r="642" spans="1:8" outlineLevel="4" x14ac:dyDescent="0.2">
      <c r="A642" s="11" t="s">
        <v>16</v>
      </c>
      <c r="B642" s="11" t="s">
        <v>597</v>
      </c>
      <c r="C642" s="12" t="s">
        <v>602</v>
      </c>
      <c r="D642" s="13"/>
      <c r="E642" s="14">
        <v>44000</v>
      </c>
      <c r="F642" s="13"/>
      <c r="G642" s="14">
        <v>39000</v>
      </c>
      <c r="H642" s="14">
        <v>94180.87</v>
      </c>
    </row>
    <row r="643" spans="1:8" outlineLevel="4" x14ac:dyDescent="0.2">
      <c r="A643" s="11" t="s">
        <v>18</v>
      </c>
      <c r="B643" s="11" t="s">
        <v>597</v>
      </c>
      <c r="C643" s="12" t="s">
        <v>603</v>
      </c>
      <c r="D643" s="13"/>
      <c r="E643" s="14">
        <v>40000</v>
      </c>
      <c r="F643" s="13"/>
      <c r="G643" s="14">
        <v>36000</v>
      </c>
      <c r="H643" s="14">
        <v>56567.32</v>
      </c>
    </row>
    <row r="644" spans="1:8" ht="15" outlineLevel="3" x14ac:dyDescent="0.25">
      <c r="A644" s="15"/>
      <c r="B644" s="15"/>
      <c r="C644" s="16" t="s">
        <v>2381</v>
      </c>
      <c r="D644" s="17">
        <f>SUBTOTAL(9,D639:D643)</f>
        <v>2</v>
      </c>
      <c r="E644" s="18">
        <f>SUBTOTAL(9,E639:E643)</f>
        <v>481000</v>
      </c>
      <c r="F644" s="17">
        <f>SUBTOTAL(9,F639:F643)</f>
        <v>2</v>
      </c>
      <c r="G644" s="18">
        <f>SUBTOTAL(9,G639:G643)</f>
        <v>433000</v>
      </c>
      <c r="H644" s="18">
        <f>SUBTOTAL(9,H639:H643)</f>
        <v>973243.76</v>
      </c>
    </row>
    <row r="645" spans="1:8" outlineLevel="4" x14ac:dyDescent="0.2">
      <c r="A645" s="11" t="s">
        <v>22</v>
      </c>
      <c r="B645" s="11" t="s">
        <v>597</v>
      </c>
      <c r="C645" s="12" t="s">
        <v>604</v>
      </c>
      <c r="D645" s="13"/>
      <c r="E645" s="14">
        <v>0</v>
      </c>
      <c r="F645" s="13"/>
      <c r="G645" s="14">
        <v>1000</v>
      </c>
      <c r="H645" s="14">
        <v>197</v>
      </c>
    </row>
    <row r="646" spans="1:8" outlineLevel="4" x14ac:dyDescent="0.2">
      <c r="A646" s="11" t="s">
        <v>24</v>
      </c>
      <c r="B646" s="11" t="s">
        <v>597</v>
      </c>
      <c r="C646" s="12" t="s">
        <v>605</v>
      </c>
      <c r="D646" s="13"/>
      <c r="E646" s="14">
        <v>0</v>
      </c>
      <c r="F646" s="13"/>
      <c r="G646" s="14">
        <v>1000</v>
      </c>
      <c r="H646" s="14">
        <v>997.23</v>
      </c>
    </row>
    <row r="647" spans="1:8" outlineLevel="4" x14ac:dyDescent="0.2">
      <c r="A647" s="11" t="s">
        <v>30</v>
      </c>
      <c r="B647" s="11" t="s">
        <v>597</v>
      </c>
      <c r="C647" s="12" t="s">
        <v>606</v>
      </c>
      <c r="D647" s="13"/>
      <c r="E647" s="14">
        <v>0</v>
      </c>
      <c r="F647" s="13"/>
      <c r="G647" s="14">
        <v>1000</v>
      </c>
      <c r="H647" s="14">
        <v>919</v>
      </c>
    </row>
    <row r="648" spans="1:8" outlineLevel="4" x14ac:dyDescent="0.2">
      <c r="A648" s="11" t="s">
        <v>522</v>
      </c>
      <c r="B648" s="11" t="s">
        <v>597</v>
      </c>
      <c r="C648" s="12" t="s">
        <v>607</v>
      </c>
      <c r="D648" s="13"/>
      <c r="E648" s="14">
        <v>135000</v>
      </c>
      <c r="F648" s="13"/>
      <c r="G648" s="14">
        <v>175000</v>
      </c>
      <c r="H648" s="14">
        <v>47365.53</v>
      </c>
    </row>
    <row r="649" spans="1:8" outlineLevel="4" x14ac:dyDescent="0.2">
      <c r="A649" s="11" t="s">
        <v>524</v>
      </c>
      <c r="B649" s="11" t="s">
        <v>597</v>
      </c>
      <c r="C649" s="12" t="s">
        <v>608</v>
      </c>
      <c r="D649" s="13"/>
      <c r="E649" s="14">
        <v>5000</v>
      </c>
      <c r="F649" s="13"/>
      <c r="G649" s="14">
        <v>5000</v>
      </c>
      <c r="H649" s="14">
        <v>2640.74</v>
      </c>
    </row>
    <row r="650" spans="1:8" outlineLevel="4" x14ac:dyDescent="0.2">
      <c r="A650" s="11" t="s">
        <v>32</v>
      </c>
      <c r="B650" s="11" t="s">
        <v>597</v>
      </c>
      <c r="C650" s="12" t="s">
        <v>609</v>
      </c>
      <c r="D650" s="13"/>
      <c r="E650" s="14">
        <v>111000</v>
      </c>
      <c r="F650" s="13"/>
      <c r="G650" s="14">
        <v>110000</v>
      </c>
      <c r="H650" s="14">
        <v>99372.92</v>
      </c>
    </row>
    <row r="651" spans="1:8" outlineLevel="4" x14ac:dyDescent="0.2">
      <c r="A651" s="11" t="s">
        <v>202</v>
      </c>
      <c r="B651" s="11" t="s">
        <v>597</v>
      </c>
      <c r="C651" s="12" t="s">
        <v>610</v>
      </c>
      <c r="D651" s="13"/>
      <c r="E651" s="14">
        <v>0</v>
      </c>
      <c r="F651" s="13"/>
      <c r="G651" s="14">
        <v>7000</v>
      </c>
      <c r="H651" s="14">
        <v>5462.96</v>
      </c>
    </row>
    <row r="652" spans="1:8" ht="28.5" outlineLevel="4" x14ac:dyDescent="0.2">
      <c r="A652" s="11" t="s">
        <v>117</v>
      </c>
      <c r="B652" s="11" t="s">
        <v>597</v>
      </c>
      <c r="C652" s="12" t="s">
        <v>611</v>
      </c>
      <c r="D652" s="13"/>
      <c r="E652" s="14">
        <v>0</v>
      </c>
      <c r="F652" s="13"/>
      <c r="G652" s="14">
        <v>25000</v>
      </c>
      <c r="H652" s="14">
        <v>0</v>
      </c>
    </row>
    <row r="653" spans="1:8" outlineLevel="4" x14ac:dyDescent="0.2">
      <c r="A653" s="11" t="s">
        <v>205</v>
      </c>
      <c r="B653" s="11" t="s">
        <v>597</v>
      </c>
      <c r="C653" s="12" t="s">
        <v>612</v>
      </c>
      <c r="D653" s="13"/>
      <c r="E653" s="14">
        <v>50000</v>
      </c>
      <c r="F653" s="13"/>
      <c r="G653" s="14">
        <v>50000</v>
      </c>
      <c r="H653" s="14">
        <v>22815</v>
      </c>
    </row>
    <row r="654" spans="1:8" outlineLevel="4" x14ac:dyDescent="0.2">
      <c r="A654" s="11" t="s">
        <v>163</v>
      </c>
      <c r="B654" s="11" t="s">
        <v>597</v>
      </c>
      <c r="C654" s="12" t="s">
        <v>613</v>
      </c>
      <c r="D654" s="13"/>
      <c r="E654" s="14">
        <v>25000</v>
      </c>
      <c r="F654" s="13"/>
      <c r="G654" s="14">
        <v>25000</v>
      </c>
      <c r="H654" s="14">
        <v>0</v>
      </c>
    </row>
    <row r="655" spans="1:8" outlineLevel="4" x14ac:dyDescent="0.2">
      <c r="A655" s="11" t="s">
        <v>78</v>
      </c>
      <c r="B655" s="11" t="s">
        <v>597</v>
      </c>
      <c r="C655" s="12" t="s">
        <v>614</v>
      </c>
      <c r="D655" s="13"/>
      <c r="E655" s="14">
        <v>0</v>
      </c>
      <c r="F655" s="13"/>
      <c r="G655" s="14">
        <v>1000</v>
      </c>
      <c r="H655" s="14">
        <v>886.58</v>
      </c>
    </row>
    <row r="656" spans="1:8" ht="15" outlineLevel="3" x14ac:dyDescent="0.25">
      <c r="A656" s="15"/>
      <c r="B656" s="15"/>
      <c r="C656" s="16" t="s">
        <v>2380</v>
      </c>
      <c r="D656" s="17">
        <f>SUBTOTAL(9,D645:D655)</f>
        <v>0</v>
      </c>
      <c r="E656" s="18">
        <f>SUBTOTAL(9,E645:E655)</f>
        <v>326000</v>
      </c>
      <c r="F656" s="17">
        <f>SUBTOTAL(9,F645:F655)</f>
        <v>0</v>
      </c>
      <c r="G656" s="18">
        <f>SUBTOTAL(9,G645:G655)</f>
        <v>401000</v>
      </c>
      <c r="H656" s="18">
        <f>SUBTOTAL(9,H645:H655)</f>
        <v>180656.95999999996</v>
      </c>
    </row>
    <row r="657" spans="1:8" ht="15" outlineLevel="2" x14ac:dyDescent="0.25">
      <c r="A657" s="26" t="s">
        <v>2257</v>
      </c>
      <c r="B657" s="26"/>
      <c r="C657" s="26"/>
      <c r="D657" s="19">
        <f>SUBTOTAL(9,D639:D655)</f>
        <v>2</v>
      </c>
      <c r="E657" s="20">
        <f>SUBTOTAL(9,E639:E655)</f>
        <v>807000</v>
      </c>
      <c r="F657" s="19">
        <f>SUBTOTAL(9,F639:F655)</f>
        <v>2</v>
      </c>
      <c r="G657" s="20">
        <f>SUBTOTAL(9,G639:G655)</f>
        <v>834000</v>
      </c>
      <c r="H657" s="20">
        <f>SUBTOTAL(9,H639:H655)</f>
        <v>1153900.72</v>
      </c>
    </row>
    <row r="658" spans="1:8" outlineLevel="2" x14ac:dyDescent="0.2">
      <c r="A658"/>
      <c r="B658"/>
      <c r="C658"/>
      <c r="D658"/>
      <c r="E658"/>
      <c r="F658"/>
      <c r="G658"/>
      <c r="H658"/>
    </row>
    <row r="659" spans="1:8" ht="15" outlineLevel="2" x14ac:dyDescent="0.25">
      <c r="A659" s="28" t="s">
        <v>617</v>
      </c>
      <c r="B659" s="28"/>
      <c r="C659" s="28"/>
    </row>
    <row r="660" spans="1:8" outlineLevel="4" x14ac:dyDescent="0.2">
      <c r="A660" s="7" t="s">
        <v>346</v>
      </c>
      <c r="B660" s="7" t="s">
        <v>615</v>
      </c>
      <c r="C660" s="8" t="s">
        <v>616</v>
      </c>
      <c r="D660" s="9"/>
      <c r="E660" s="10">
        <v>410000</v>
      </c>
      <c r="F660" s="9"/>
      <c r="G660" s="10">
        <v>370000</v>
      </c>
      <c r="H660" s="10">
        <v>364072</v>
      </c>
    </row>
    <row r="661" spans="1:8" outlineLevel="4" x14ac:dyDescent="0.2">
      <c r="A661" s="11" t="s">
        <v>346</v>
      </c>
      <c r="B661" s="11" t="s">
        <v>618</v>
      </c>
      <c r="C661" s="12" t="s">
        <v>619</v>
      </c>
      <c r="D661" s="13"/>
      <c r="E661" s="14">
        <v>270000</v>
      </c>
      <c r="F661" s="13"/>
      <c r="G661" s="14">
        <v>270000</v>
      </c>
      <c r="H661" s="14">
        <v>266632</v>
      </c>
    </row>
    <row r="662" spans="1:8" ht="28.5" outlineLevel="4" x14ac:dyDescent="0.2">
      <c r="A662" s="11" t="s">
        <v>346</v>
      </c>
      <c r="B662" s="11" t="s">
        <v>714</v>
      </c>
      <c r="C662" s="12" t="s">
        <v>718</v>
      </c>
      <c r="D662" s="13"/>
      <c r="E662" s="14">
        <v>416000</v>
      </c>
      <c r="F662" s="13"/>
      <c r="G662" s="14">
        <v>416000</v>
      </c>
      <c r="H662" s="14">
        <v>415864</v>
      </c>
    </row>
    <row r="663" spans="1:8" ht="15" outlineLevel="3" x14ac:dyDescent="0.25">
      <c r="A663" s="15"/>
      <c r="B663" s="15"/>
      <c r="C663" s="16" t="s">
        <v>2380</v>
      </c>
      <c r="D663" s="17">
        <f>SUBTOTAL(9,D660:D662)</f>
        <v>0</v>
      </c>
      <c r="E663" s="18">
        <f>SUBTOTAL(9,E660:E662)</f>
        <v>1096000</v>
      </c>
      <c r="F663" s="17">
        <f>SUBTOTAL(9,F660:F662)</f>
        <v>0</v>
      </c>
      <c r="G663" s="18">
        <f>SUBTOTAL(9,G660:G662)</f>
        <v>1056000</v>
      </c>
      <c r="H663" s="18">
        <f>SUBTOTAL(9,H660:H662)</f>
        <v>1046568</v>
      </c>
    </row>
    <row r="664" spans="1:8" ht="15" outlineLevel="2" x14ac:dyDescent="0.25">
      <c r="A664" s="26" t="s">
        <v>2258</v>
      </c>
      <c r="B664" s="26"/>
      <c r="C664" s="26"/>
      <c r="D664" s="19">
        <f>SUBTOTAL(9,D660:D662)</f>
        <v>0</v>
      </c>
      <c r="E664" s="20">
        <f>SUBTOTAL(9,E660:E662)</f>
        <v>1096000</v>
      </c>
      <c r="F664" s="19">
        <f>SUBTOTAL(9,F660:F662)</f>
        <v>0</v>
      </c>
      <c r="G664" s="20">
        <f>SUBTOTAL(9,G660:G662)</f>
        <v>1056000</v>
      </c>
      <c r="H664" s="20">
        <f>SUBTOTAL(9,H660:H662)</f>
        <v>1046568</v>
      </c>
    </row>
    <row r="665" spans="1:8" outlineLevel="2" x14ac:dyDescent="0.2">
      <c r="A665"/>
      <c r="B665"/>
      <c r="C665"/>
      <c r="D665"/>
      <c r="E665"/>
      <c r="F665"/>
      <c r="G665"/>
      <c r="H665"/>
    </row>
    <row r="666" spans="1:8" ht="15" outlineLevel="2" x14ac:dyDescent="0.25">
      <c r="A666" s="28" t="s">
        <v>622</v>
      </c>
      <c r="B666" s="28"/>
      <c r="C666" s="28"/>
    </row>
    <row r="667" spans="1:8" outlineLevel="4" x14ac:dyDescent="0.2">
      <c r="A667" s="7" t="s">
        <v>8</v>
      </c>
      <c r="B667" s="7" t="s">
        <v>620</v>
      </c>
      <c r="C667" s="8" t="s">
        <v>621</v>
      </c>
      <c r="D667" s="9">
        <v>13</v>
      </c>
      <c r="E667" s="10">
        <v>1767000</v>
      </c>
      <c r="F667" s="9">
        <v>13</v>
      </c>
      <c r="G667" s="10">
        <v>1595000</v>
      </c>
      <c r="H667" s="10">
        <v>1536396.53</v>
      </c>
    </row>
    <row r="668" spans="1:8" outlineLevel="4" x14ac:dyDescent="0.2">
      <c r="A668" s="11" t="s">
        <v>12</v>
      </c>
      <c r="B668" s="11" t="s">
        <v>620</v>
      </c>
      <c r="C668" s="12" t="s">
        <v>623</v>
      </c>
      <c r="D668" s="13"/>
      <c r="E668" s="14">
        <v>104000</v>
      </c>
      <c r="F668" s="13"/>
      <c r="G668" s="14">
        <v>93000</v>
      </c>
      <c r="H668" s="14">
        <v>101715.38</v>
      </c>
    </row>
    <row r="669" spans="1:8" outlineLevel="4" x14ac:dyDescent="0.2">
      <c r="A669" s="11" t="s">
        <v>14</v>
      </c>
      <c r="B669" s="11" t="s">
        <v>620</v>
      </c>
      <c r="C669" s="12" t="s">
        <v>624</v>
      </c>
      <c r="D669" s="13"/>
      <c r="E669" s="14">
        <v>83000</v>
      </c>
      <c r="F669" s="13"/>
      <c r="G669" s="14">
        <v>74000</v>
      </c>
      <c r="H669" s="14">
        <v>17492.150000000001</v>
      </c>
    </row>
    <row r="670" spans="1:8" outlineLevel="4" x14ac:dyDescent="0.2">
      <c r="A670" s="11" t="s">
        <v>16</v>
      </c>
      <c r="B670" s="11" t="s">
        <v>620</v>
      </c>
      <c r="C670" s="12" t="s">
        <v>625</v>
      </c>
      <c r="D670" s="13"/>
      <c r="E670" s="14">
        <v>160000</v>
      </c>
      <c r="F670" s="13"/>
      <c r="G670" s="14">
        <v>143000</v>
      </c>
      <c r="H670" s="14">
        <v>139195.85999999999</v>
      </c>
    </row>
    <row r="671" spans="1:8" outlineLevel="4" x14ac:dyDescent="0.2">
      <c r="A671" s="11" t="s">
        <v>18</v>
      </c>
      <c r="B671" s="11" t="s">
        <v>620</v>
      </c>
      <c r="C671" s="12" t="s">
        <v>626</v>
      </c>
      <c r="D671" s="13"/>
      <c r="E671" s="14">
        <v>163000</v>
      </c>
      <c r="F671" s="13"/>
      <c r="G671" s="14">
        <v>146000</v>
      </c>
      <c r="H671" s="14">
        <v>127067.72</v>
      </c>
    </row>
    <row r="672" spans="1:8" outlineLevel="4" x14ac:dyDescent="0.2">
      <c r="A672" s="11" t="s">
        <v>152</v>
      </c>
      <c r="B672" s="11" t="s">
        <v>620</v>
      </c>
      <c r="C672" s="12" t="s">
        <v>627</v>
      </c>
      <c r="D672" s="13"/>
      <c r="E672" s="14">
        <v>0</v>
      </c>
      <c r="F672" s="13"/>
      <c r="G672" s="14">
        <v>0</v>
      </c>
      <c r="H672" s="14">
        <v>3112</v>
      </c>
    </row>
    <row r="673" spans="1:8" ht="15" outlineLevel="3" x14ac:dyDescent="0.25">
      <c r="A673" s="15"/>
      <c r="B673" s="15"/>
      <c r="C673" s="16" t="s">
        <v>2381</v>
      </c>
      <c r="D673" s="17">
        <f>SUBTOTAL(9,D667:D672)</f>
        <v>13</v>
      </c>
      <c r="E673" s="18">
        <f>SUBTOTAL(9,E667:E672)</f>
        <v>2277000</v>
      </c>
      <c r="F673" s="17">
        <f>SUBTOTAL(9,F667:F672)</f>
        <v>13</v>
      </c>
      <c r="G673" s="18">
        <f>SUBTOTAL(9,G667:G672)</f>
        <v>2051000</v>
      </c>
      <c r="H673" s="18">
        <f>SUBTOTAL(9,H667:H672)</f>
        <v>1924979.64</v>
      </c>
    </row>
    <row r="674" spans="1:8" outlineLevel="4" x14ac:dyDescent="0.2">
      <c r="A674" s="11" t="s">
        <v>329</v>
      </c>
      <c r="B674" s="11" t="s">
        <v>620</v>
      </c>
      <c r="C674" s="12" t="s">
        <v>628</v>
      </c>
      <c r="D674" s="13"/>
      <c r="E674" s="14">
        <v>4150000</v>
      </c>
      <c r="F674" s="13"/>
      <c r="G674" s="14">
        <v>4270000</v>
      </c>
      <c r="H674" s="14">
        <v>4072681.51</v>
      </c>
    </row>
    <row r="675" spans="1:8" outlineLevel="4" x14ac:dyDescent="0.2">
      <c r="A675" s="11" t="s">
        <v>22</v>
      </c>
      <c r="B675" s="11" t="s">
        <v>620</v>
      </c>
      <c r="C675" s="12" t="s">
        <v>629</v>
      </c>
      <c r="D675" s="13"/>
      <c r="E675" s="14">
        <v>0</v>
      </c>
      <c r="F675" s="13"/>
      <c r="G675" s="14">
        <v>2000</v>
      </c>
      <c r="H675" s="14">
        <v>1138.9100000000001</v>
      </c>
    </row>
    <row r="676" spans="1:8" outlineLevel="4" x14ac:dyDescent="0.2">
      <c r="A676" s="11" t="s">
        <v>24</v>
      </c>
      <c r="B676" s="11" t="s">
        <v>620</v>
      </c>
      <c r="C676" s="12" t="s">
        <v>630</v>
      </c>
      <c r="D676" s="13"/>
      <c r="E676" s="14">
        <v>0</v>
      </c>
      <c r="F676" s="13"/>
      <c r="G676" s="14">
        <v>4000</v>
      </c>
      <c r="H676" s="14">
        <v>3850</v>
      </c>
    </row>
    <row r="677" spans="1:8" outlineLevel="4" x14ac:dyDescent="0.2">
      <c r="A677" s="11" t="s">
        <v>30</v>
      </c>
      <c r="B677" s="11" t="s">
        <v>620</v>
      </c>
      <c r="C677" s="12" t="s">
        <v>631</v>
      </c>
      <c r="D677" s="13"/>
      <c r="E677" s="14">
        <v>2000</v>
      </c>
      <c r="F677" s="13"/>
      <c r="G677" s="14">
        <v>3000</v>
      </c>
      <c r="H677" s="14">
        <v>1264.9100000000001</v>
      </c>
    </row>
    <row r="678" spans="1:8" outlineLevel="4" x14ac:dyDescent="0.2">
      <c r="A678" s="11" t="s">
        <v>240</v>
      </c>
      <c r="B678" s="11" t="s">
        <v>620</v>
      </c>
      <c r="C678" s="12" t="s">
        <v>632</v>
      </c>
      <c r="D678" s="13"/>
      <c r="E678" s="14">
        <v>276000</v>
      </c>
      <c r="F678" s="13"/>
      <c r="G678" s="14">
        <v>250000</v>
      </c>
      <c r="H678" s="14">
        <v>226546.45</v>
      </c>
    </row>
    <row r="679" spans="1:8" outlineLevel="4" x14ac:dyDescent="0.2">
      <c r="A679" s="11" t="s">
        <v>522</v>
      </c>
      <c r="B679" s="11" t="s">
        <v>620</v>
      </c>
      <c r="C679" s="12" t="s">
        <v>633</v>
      </c>
      <c r="D679" s="13"/>
      <c r="E679" s="14">
        <v>30000</v>
      </c>
      <c r="F679" s="13"/>
      <c r="G679" s="14">
        <v>30000</v>
      </c>
      <c r="H679" s="14">
        <v>23955.13</v>
      </c>
    </row>
    <row r="680" spans="1:8" outlineLevel="4" x14ac:dyDescent="0.2">
      <c r="A680" s="11" t="s">
        <v>524</v>
      </c>
      <c r="B680" s="11" t="s">
        <v>620</v>
      </c>
      <c r="C680" s="12" t="s">
        <v>634</v>
      </c>
      <c r="D680" s="13"/>
      <c r="E680" s="14">
        <v>77000</v>
      </c>
      <c r="F680" s="13"/>
      <c r="G680" s="14">
        <v>77000</v>
      </c>
      <c r="H680" s="14">
        <v>81347.240000000005</v>
      </c>
    </row>
    <row r="681" spans="1:8" outlineLevel="4" x14ac:dyDescent="0.2">
      <c r="A681" s="11" t="s">
        <v>431</v>
      </c>
      <c r="B681" s="11" t="s">
        <v>620</v>
      </c>
      <c r="C681" s="12" t="s">
        <v>635</v>
      </c>
      <c r="D681" s="13"/>
      <c r="E681" s="14">
        <v>24000</v>
      </c>
      <c r="F681" s="13"/>
      <c r="G681" s="14">
        <v>24000</v>
      </c>
      <c r="H681" s="14">
        <v>20906.82</v>
      </c>
    </row>
    <row r="682" spans="1:8" outlineLevel="4" x14ac:dyDescent="0.2">
      <c r="A682" s="11" t="s">
        <v>32</v>
      </c>
      <c r="B682" s="11" t="s">
        <v>620</v>
      </c>
      <c r="C682" s="12" t="s">
        <v>636</v>
      </c>
      <c r="D682" s="13"/>
      <c r="E682" s="14">
        <v>365000</v>
      </c>
      <c r="F682" s="13"/>
      <c r="G682" s="14">
        <v>365000</v>
      </c>
      <c r="H682" s="14">
        <v>192610.39</v>
      </c>
    </row>
    <row r="683" spans="1:8" outlineLevel="4" x14ac:dyDescent="0.2">
      <c r="A683" s="11" t="s">
        <v>202</v>
      </c>
      <c r="B683" s="11" t="s">
        <v>620</v>
      </c>
      <c r="C683" s="12" t="s">
        <v>637</v>
      </c>
      <c r="D683" s="13"/>
      <c r="E683" s="14">
        <v>30000</v>
      </c>
      <c r="F683" s="13"/>
      <c r="G683" s="14">
        <v>31000</v>
      </c>
      <c r="H683" s="14">
        <v>27661</v>
      </c>
    </row>
    <row r="684" spans="1:8" ht="28.5" outlineLevel="4" x14ac:dyDescent="0.2">
      <c r="A684" s="11" t="s">
        <v>34</v>
      </c>
      <c r="B684" s="11" t="s">
        <v>620</v>
      </c>
      <c r="C684" s="12" t="s">
        <v>638</v>
      </c>
      <c r="D684" s="13"/>
      <c r="E684" s="14">
        <v>68000</v>
      </c>
      <c r="F684" s="13"/>
      <c r="G684" s="14">
        <v>180000</v>
      </c>
      <c r="H684" s="14">
        <v>179998.68</v>
      </c>
    </row>
    <row r="685" spans="1:8" ht="28.5" outlineLevel="4" x14ac:dyDescent="0.2">
      <c r="A685" s="11" t="s">
        <v>117</v>
      </c>
      <c r="B685" s="11" t="s">
        <v>620</v>
      </c>
      <c r="C685" s="12" t="s">
        <v>639</v>
      </c>
      <c r="D685" s="13"/>
      <c r="E685" s="14">
        <v>300000</v>
      </c>
      <c r="F685" s="13"/>
      <c r="G685" s="14">
        <v>200000</v>
      </c>
      <c r="H685" s="14">
        <v>0</v>
      </c>
    </row>
    <row r="686" spans="1:8" outlineLevel="4" x14ac:dyDescent="0.2">
      <c r="A686" s="11" t="s">
        <v>508</v>
      </c>
      <c r="B686" s="11" t="s">
        <v>620</v>
      </c>
      <c r="C686" s="12" t="s">
        <v>640</v>
      </c>
      <c r="D686" s="13"/>
      <c r="E686" s="14">
        <v>278000</v>
      </c>
      <c r="F686" s="13"/>
      <c r="G686" s="14">
        <v>228000</v>
      </c>
      <c r="H686" s="14">
        <v>99357.87</v>
      </c>
    </row>
    <row r="687" spans="1:8" outlineLevel="4" x14ac:dyDescent="0.2">
      <c r="A687" s="11" t="s">
        <v>78</v>
      </c>
      <c r="B687" s="11" t="s">
        <v>620</v>
      </c>
      <c r="C687" s="12" t="s">
        <v>641</v>
      </c>
      <c r="D687" s="13"/>
      <c r="E687" s="14">
        <v>0</v>
      </c>
      <c r="F687" s="13"/>
      <c r="G687" s="14">
        <v>1000</v>
      </c>
      <c r="H687" s="14">
        <v>1000</v>
      </c>
    </row>
    <row r="688" spans="1:8" outlineLevel="4" x14ac:dyDescent="0.2">
      <c r="A688" s="11" t="s">
        <v>34</v>
      </c>
      <c r="B688" s="11" t="s">
        <v>642</v>
      </c>
      <c r="C688" s="12" t="s">
        <v>643</v>
      </c>
      <c r="D688" s="13"/>
      <c r="E688" s="14">
        <v>9120000</v>
      </c>
      <c r="F688" s="13"/>
      <c r="G688" s="14">
        <v>7000000</v>
      </c>
      <c r="H688" s="14">
        <v>7703924.4199999999</v>
      </c>
    </row>
    <row r="689" spans="1:8" outlineLevel="4" x14ac:dyDescent="0.2">
      <c r="A689" s="11" t="s">
        <v>205</v>
      </c>
      <c r="B689" s="11" t="s">
        <v>642</v>
      </c>
      <c r="C689" s="12" t="s">
        <v>644</v>
      </c>
      <c r="D689" s="13"/>
      <c r="E689" s="14">
        <v>91000</v>
      </c>
      <c r="F689" s="13"/>
      <c r="G689" s="14">
        <v>140000</v>
      </c>
      <c r="H689" s="14">
        <v>86836</v>
      </c>
    </row>
    <row r="690" spans="1:8" outlineLevel="4" x14ac:dyDescent="0.2">
      <c r="A690" s="11" t="s">
        <v>522</v>
      </c>
      <c r="B690" s="11" t="s">
        <v>654</v>
      </c>
      <c r="C690" s="12" t="s">
        <v>655</v>
      </c>
      <c r="D690" s="13"/>
      <c r="E690" s="14">
        <v>50000</v>
      </c>
      <c r="F690" s="13"/>
      <c r="G690" s="14">
        <v>0</v>
      </c>
      <c r="H690" s="14">
        <v>0</v>
      </c>
    </row>
    <row r="691" spans="1:8" ht="28.5" outlineLevel="4" x14ac:dyDescent="0.2">
      <c r="A691" s="11" t="s">
        <v>34</v>
      </c>
      <c r="B691" s="11" t="s">
        <v>656</v>
      </c>
      <c r="C691" s="12" t="s">
        <v>657</v>
      </c>
      <c r="D691" s="13"/>
      <c r="E691" s="14">
        <v>300000</v>
      </c>
      <c r="F691" s="13"/>
      <c r="G691" s="14">
        <v>315000</v>
      </c>
      <c r="H691" s="14">
        <v>291081.09999999998</v>
      </c>
    </row>
    <row r="692" spans="1:8" outlineLevel="4" x14ac:dyDescent="0.2">
      <c r="A692" s="11" t="s">
        <v>117</v>
      </c>
      <c r="B692" s="11" t="s">
        <v>656</v>
      </c>
      <c r="C692" s="12" t="s">
        <v>658</v>
      </c>
      <c r="D692" s="13"/>
      <c r="E692" s="14">
        <v>30000</v>
      </c>
      <c r="F692" s="13"/>
      <c r="G692" s="14">
        <v>30000</v>
      </c>
      <c r="H692" s="14">
        <v>9321.2000000000007</v>
      </c>
    </row>
    <row r="693" spans="1:8" ht="15" outlineLevel="3" x14ac:dyDescent="0.25">
      <c r="A693" s="15"/>
      <c r="B693" s="15"/>
      <c r="C693" s="16" t="s">
        <v>2380</v>
      </c>
      <c r="D693" s="17">
        <f>SUBTOTAL(9,D674:D692)</f>
        <v>0</v>
      </c>
      <c r="E693" s="18">
        <f>SUBTOTAL(9,E674:E692)</f>
        <v>15191000</v>
      </c>
      <c r="F693" s="17">
        <f>SUBTOTAL(9,F674:F692)</f>
        <v>0</v>
      </c>
      <c r="G693" s="18">
        <f>SUBTOTAL(9,G674:G692)</f>
        <v>13150000</v>
      </c>
      <c r="H693" s="18">
        <f>SUBTOTAL(9,H674:H692)</f>
        <v>13023481.629999999</v>
      </c>
    </row>
    <row r="694" spans="1:8" ht="15" outlineLevel="2" x14ac:dyDescent="0.25">
      <c r="A694" s="26" t="s">
        <v>2259</v>
      </c>
      <c r="B694" s="26"/>
      <c r="C694" s="26"/>
      <c r="D694" s="19">
        <f>SUBTOTAL(9,D667:D692)</f>
        <v>13</v>
      </c>
      <c r="E694" s="20">
        <f>SUBTOTAL(9,E667:E692)</f>
        <v>17468000</v>
      </c>
      <c r="F694" s="19">
        <f>SUBTOTAL(9,F667:F692)</f>
        <v>13</v>
      </c>
      <c r="G694" s="20">
        <f>SUBTOTAL(9,G667:G692)</f>
        <v>15201000</v>
      </c>
      <c r="H694" s="20">
        <f>SUBTOTAL(9,H667:H692)</f>
        <v>14948461.269999998</v>
      </c>
    </row>
    <row r="695" spans="1:8" outlineLevel="2" x14ac:dyDescent="0.2">
      <c r="A695"/>
      <c r="B695"/>
      <c r="C695"/>
      <c r="D695"/>
      <c r="E695"/>
      <c r="F695"/>
      <c r="G695"/>
      <c r="H695"/>
    </row>
    <row r="696" spans="1:8" ht="15" outlineLevel="2" x14ac:dyDescent="0.25">
      <c r="A696" s="28" t="s">
        <v>648</v>
      </c>
      <c r="B696" s="28"/>
      <c r="C696" s="28"/>
    </row>
    <row r="697" spans="1:8" ht="28.5" outlineLevel="4" x14ac:dyDescent="0.2">
      <c r="A697" s="7" t="s">
        <v>645</v>
      </c>
      <c r="B697" s="7" t="s">
        <v>646</v>
      </c>
      <c r="C697" s="8" t="s">
        <v>647</v>
      </c>
      <c r="D697" s="9"/>
      <c r="E697" s="10">
        <v>250000</v>
      </c>
      <c r="F697" s="9"/>
      <c r="G697" s="10">
        <v>256000</v>
      </c>
      <c r="H697" s="10">
        <v>181372.35</v>
      </c>
    </row>
    <row r="698" spans="1:8" outlineLevel="4" x14ac:dyDescent="0.2">
      <c r="A698" s="11" t="s">
        <v>329</v>
      </c>
      <c r="B698" s="11" t="s">
        <v>646</v>
      </c>
      <c r="C698" s="12" t="s">
        <v>649</v>
      </c>
      <c r="D698" s="13"/>
      <c r="E698" s="14">
        <v>1590000</v>
      </c>
      <c r="F698" s="13"/>
      <c r="G698" s="14">
        <v>493000</v>
      </c>
      <c r="H698" s="14">
        <v>1199852.04</v>
      </c>
    </row>
    <row r="699" spans="1:8" ht="28.5" outlineLevel="4" x14ac:dyDescent="0.2">
      <c r="A699" s="11" t="s">
        <v>34</v>
      </c>
      <c r="B699" s="11" t="s">
        <v>646</v>
      </c>
      <c r="C699" s="12" t="s">
        <v>650</v>
      </c>
      <c r="D699" s="13"/>
      <c r="E699" s="14">
        <v>500000</v>
      </c>
      <c r="F699" s="13"/>
      <c r="G699" s="14">
        <v>370000</v>
      </c>
      <c r="H699" s="14">
        <v>365200.76</v>
      </c>
    </row>
    <row r="700" spans="1:8" ht="28.5" outlineLevel="4" x14ac:dyDescent="0.2">
      <c r="A700" s="11" t="s">
        <v>117</v>
      </c>
      <c r="B700" s="11" t="s">
        <v>646</v>
      </c>
      <c r="C700" s="12" t="s">
        <v>651</v>
      </c>
      <c r="D700" s="13"/>
      <c r="E700" s="14">
        <v>3000</v>
      </c>
      <c r="F700" s="13"/>
      <c r="G700" s="14">
        <v>0</v>
      </c>
      <c r="H700" s="14">
        <v>0</v>
      </c>
    </row>
    <row r="701" spans="1:8" outlineLevel="4" x14ac:dyDescent="0.2">
      <c r="A701" s="11" t="s">
        <v>652</v>
      </c>
      <c r="B701" s="11" t="s">
        <v>646</v>
      </c>
      <c r="C701" s="12" t="s">
        <v>653</v>
      </c>
      <c r="D701" s="13"/>
      <c r="E701" s="14">
        <v>2220000</v>
      </c>
      <c r="F701" s="13"/>
      <c r="G701" s="14">
        <v>2220000</v>
      </c>
      <c r="H701" s="14">
        <v>2090684</v>
      </c>
    </row>
    <row r="702" spans="1:8" ht="15" outlineLevel="3" x14ac:dyDescent="0.25">
      <c r="A702" s="15"/>
      <c r="B702" s="15"/>
      <c r="C702" s="16" t="s">
        <v>2380</v>
      </c>
      <c r="D702" s="17">
        <f>SUBTOTAL(9,D697:D701)</f>
        <v>0</v>
      </c>
      <c r="E702" s="18">
        <f>SUBTOTAL(9,E697:E701)</f>
        <v>4563000</v>
      </c>
      <c r="F702" s="17">
        <f>SUBTOTAL(9,F697:F701)</f>
        <v>0</v>
      </c>
      <c r="G702" s="18">
        <f>SUBTOTAL(9,G697:G701)</f>
        <v>3339000</v>
      </c>
      <c r="H702" s="18">
        <f>SUBTOTAL(9,H697:H701)</f>
        <v>3837109.1500000004</v>
      </c>
    </row>
    <row r="703" spans="1:8" ht="15" outlineLevel="2" x14ac:dyDescent="0.25">
      <c r="A703" s="26" t="s">
        <v>2260</v>
      </c>
      <c r="B703" s="26"/>
      <c r="C703" s="26"/>
      <c r="D703" s="19">
        <f>SUBTOTAL(9,D697:D701)</f>
        <v>0</v>
      </c>
      <c r="E703" s="20">
        <f>SUBTOTAL(9,E697:E701)</f>
        <v>4563000</v>
      </c>
      <c r="F703" s="19">
        <f>SUBTOTAL(9,F697:F701)</f>
        <v>0</v>
      </c>
      <c r="G703" s="20">
        <f>SUBTOTAL(9,G697:G701)</f>
        <v>3339000</v>
      </c>
      <c r="H703" s="20">
        <f>SUBTOTAL(9,H697:H701)</f>
        <v>3837109.1500000004</v>
      </c>
    </row>
    <row r="704" spans="1:8" outlineLevel="2" x14ac:dyDescent="0.2">
      <c r="A704"/>
      <c r="B704"/>
      <c r="C704"/>
      <c r="D704"/>
      <c r="E704"/>
      <c r="F704"/>
      <c r="G704"/>
      <c r="H704"/>
    </row>
    <row r="705" spans="1:8" ht="15" outlineLevel="2" x14ac:dyDescent="0.25">
      <c r="A705" s="28" t="s">
        <v>661</v>
      </c>
      <c r="B705" s="28"/>
      <c r="C705" s="28"/>
    </row>
    <row r="706" spans="1:8" outlineLevel="4" x14ac:dyDescent="0.2">
      <c r="A706" s="7" t="s">
        <v>8</v>
      </c>
      <c r="B706" s="7" t="s">
        <v>659</v>
      </c>
      <c r="C706" s="8" t="s">
        <v>660</v>
      </c>
      <c r="D706" s="9">
        <v>4</v>
      </c>
      <c r="E706" s="10">
        <v>680000</v>
      </c>
      <c r="F706" s="9">
        <v>4</v>
      </c>
      <c r="G706" s="10">
        <v>614000</v>
      </c>
      <c r="H706" s="10">
        <v>548598.18000000005</v>
      </c>
    </row>
    <row r="707" spans="1:8" outlineLevel="4" x14ac:dyDescent="0.2">
      <c r="A707" s="11" t="s">
        <v>12</v>
      </c>
      <c r="B707" s="11" t="s">
        <v>659</v>
      </c>
      <c r="C707" s="12" t="s">
        <v>662</v>
      </c>
      <c r="D707" s="13"/>
      <c r="E707" s="14">
        <v>3000</v>
      </c>
      <c r="F707" s="13"/>
      <c r="G707" s="14">
        <v>3000</v>
      </c>
      <c r="H707" s="14">
        <v>5765.23</v>
      </c>
    </row>
    <row r="708" spans="1:8" outlineLevel="4" x14ac:dyDescent="0.2">
      <c r="A708" s="11" t="s">
        <v>14</v>
      </c>
      <c r="B708" s="11" t="s">
        <v>659</v>
      </c>
      <c r="C708" s="12" t="s">
        <v>663</v>
      </c>
      <c r="D708" s="13"/>
      <c r="E708" s="14">
        <v>32000</v>
      </c>
      <c r="F708" s="13"/>
      <c r="G708" s="14">
        <v>29000</v>
      </c>
      <c r="H708" s="14">
        <v>0</v>
      </c>
    </row>
    <row r="709" spans="1:8" outlineLevel="4" x14ac:dyDescent="0.2">
      <c r="A709" s="11" t="s">
        <v>16</v>
      </c>
      <c r="B709" s="11" t="s">
        <v>659</v>
      </c>
      <c r="C709" s="12" t="s">
        <v>664</v>
      </c>
      <c r="D709" s="13"/>
      <c r="E709" s="14">
        <v>9000</v>
      </c>
      <c r="F709" s="13"/>
      <c r="G709" s="14">
        <v>8000</v>
      </c>
      <c r="H709" s="14">
        <v>46141.78</v>
      </c>
    </row>
    <row r="710" spans="1:8" outlineLevel="4" x14ac:dyDescent="0.2">
      <c r="A710" s="11" t="s">
        <v>18</v>
      </c>
      <c r="B710" s="11" t="s">
        <v>659</v>
      </c>
      <c r="C710" s="12" t="s">
        <v>665</v>
      </c>
      <c r="D710" s="13"/>
      <c r="E710" s="14">
        <v>95000</v>
      </c>
      <c r="F710" s="13"/>
      <c r="G710" s="14">
        <v>85000</v>
      </c>
      <c r="H710" s="14">
        <v>62748.75</v>
      </c>
    </row>
    <row r="711" spans="1:8" ht="15" outlineLevel="3" x14ac:dyDescent="0.25">
      <c r="A711" s="15"/>
      <c r="B711" s="15"/>
      <c r="C711" s="16" t="s">
        <v>2381</v>
      </c>
      <c r="D711" s="17">
        <f>SUBTOTAL(9,D706:D710)</f>
        <v>4</v>
      </c>
      <c r="E711" s="18">
        <f>SUBTOTAL(9,E706:E710)</f>
        <v>819000</v>
      </c>
      <c r="F711" s="17">
        <f>SUBTOTAL(9,F706:F710)</f>
        <v>4</v>
      </c>
      <c r="G711" s="18">
        <f>SUBTOTAL(9,G706:G710)</f>
        <v>739000</v>
      </c>
      <c r="H711" s="18">
        <f>SUBTOTAL(9,H706:H710)</f>
        <v>663253.94000000006</v>
      </c>
    </row>
    <row r="712" spans="1:8" outlineLevel="4" x14ac:dyDescent="0.2">
      <c r="A712" s="11" t="s">
        <v>20</v>
      </c>
      <c r="B712" s="11" t="s">
        <v>659</v>
      </c>
      <c r="C712" s="12" t="s">
        <v>666</v>
      </c>
      <c r="D712" s="13"/>
      <c r="E712" s="14">
        <v>0</v>
      </c>
      <c r="F712" s="13"/>
      <c r="G712" s="14">
        <v>4000</v>
      </c>
      <c r="H712" s="14">
        <v>0</v>
      </c>
    </row>
    <row r="713" spans="1:8" outlineLevel="4" x14ac:dyDescent="0.2">
      <c r="A713" s="11" t="s">
        <v>22</v>
      </c>
      <c r="B713" s="11" t="s">
        <v>659</v>
      </c>
      <c r="C713" s="12" t="s">
        <v>667</v>
      </c>
      <c r="D713" s="13"/>
      <c r="E713" s="14">
        <v>2000</v>
      </c>
      <c r="F713" s="13"/>
      <c r="G713" s="14">
        <v>3000</v>
      </c>
      <c r="H713" s="14">
        <v>155</v>
      </c>
    </row>
    <row r="714" spans="1:8" outlineLevel="4" x14ac:dyDescent="0.2">
      <c r="A714" s="11" t="s">
        <v>24</v>
      </c>
      <c r="B714" s="11" t="s">
        <v>659</v>
      </c>
      <c r="C714" s="12" t="s">
        <v>668</v>
      </c>
      <c r="D714" s="13"/>
      <c r="E714" s="14">
        <v>0</v>
      </c>
      <c r="F714" s="13"/>
      <c r="G714" s="14">
        <v>2000</v>
      </c>
      <c r="H714" s="14">
        <v>1025</v>
      </c>
    </row>
    <row r="715" spans="1:8" outlineLevel="4" x14ac:dyDescent="0.2">
      <c r="A715" s="11" t="s">
        <v>30</v>
      </c>
      <c r="B715" s="11" t="s">
        <v>659</v>
      </c>
      <c r="C715" s="12" t="s">
        <v>669</v>
      </c>
      <c r="D715" s="13"/>
      <c r="E715" s="14">
        <v>3000</v>
      </c>
      <c r="F715" s="13"/>
      <c r="G715" s="14">
        <v>3000</v>
      </c>
      <c r="H715" s="14">
        <v>2207.69</v>
      </c>
    </row>
    <row r="716" spans="1:8" outlineLevel="4" x14ac:dyDescent="0.2">
      <c r="A716" s="11" t="s">
        <v>431</v>
      </c>
      <c r="B716" s="11" t="s">
        <v>659</v>
      </c>
      <c r="C716" s="12" t="s">
        <v>670</v>
      </c>
      <c r="D716" s="13"/>
      <c r="E716" s="14">
        <v>24000</v>
      </c>
      <c r="F716" s="13"/>
      <c r="G716" s="14">
        <v>26000</v>
      </c>
      <c r="H716" s="14">
        <v>24705.95</v>
      </c>
    </row>
    <row r="717" spans="1:8" outlineLevel="4" x14ac:dyDescent="0.2">
      <c r="A717" s="11" t="s">
        <v>32</v>
      </c>
      <c r="B717" s="11" t="s">
        <v>659</v>
      </c>
      <c r="C717" s="12" t="s">
        <v>671</v>
      </c>
      <c r="D717" s="13"/>
      <c r="E717" s="14">
        <v>55000</v>
      </c>
      <c r="F717" s="13"/>
      <c r="G717" s="14">
        <v>55000</v>
      </c>
      <c r="H717" s="14">
        <v>53864.52</v>
      </c>
    </row>
    <row r="718" spans="1:8" outlineLevel="4" x14ac:dyDescent="0.2">
      <c r="A718" s="11" t="s">
        <v>202</v>
      </c>
      <c r="B718" s="11" t="s">
        <v>659</v>
      </c>
      <c r="C718" s="12" t="s">
        <v>672</v>
      </c>
      <c r="D718" s="13"/>
      <c r="E718" s="14">
        <v>3000</v>
      </c>
      <c r="F718" s="13"/>
      <c r="G718" s="14">
        <v>6000</v>
      </c>
      <c r="H718" s="14">
        <v>3202.34</v>
      </c>
    </row>
    <row r="719" spans="1:8" outlineLevel="4" x14ac:dyDescent="0.2">
      <c r="A719" s="11" t="s">
        <v>34</v>
      </c>
      <c r="B719" s="11" t="s">
        <v>659</v>
      </c>
      <c r="C719" s="12" t="s">
        <v>673</v>
      </c>
      <c r="D719" s="13"/>
      <c r="E719" s="14">
        <v>21000</v>
      </c>
      <c r="F719" s="13"/>
      <c r="G719" s="14">
        <v>21000</v>
      </c>
      <c r="H719" s="14">
        <v>20980</v>
      </c>
    </row>
    <row r="720" spans="1:8" outlineLevel="4" x14ac:dyDescent="0.2">
      <c r="A720" s="11" t="s">
        <v>117</v>
      </c>
      <c r="B720" s="11" t="s">
        <v>659</v>
      </c>
      <c r="C720" s="12" t="s">
        <v>674</v>
      </c>
      <c r="D720" s="13"/>
      <c r="E720" s="14">
        <v>100000</v>
      </c>
      <c r="F720" s="13"/>
      <c r="G720" s="14">
        <v>145000</v>
      </c>
      <c r="H720" s="14">
        <v>90063.26</v>
      </c>
    </row>
    <row r="721" spans="1:8" outlineLevel="4" x14ac:dyDescent="0.2">
      <c r="A721" s="11" t="s">
        <v>205</v>
      </c>
      <c r="B721" s="11" t="s">
        <v>659</v>
      </c>
      <c r="C721" s="12" t="s">
        <v>675</v>
      </c>
      <c r="D721" s="13"/>
      <c r="E721" s="14">
        <v>30000</v>
      </c>
      <c r="F721" s="13"/>
      <c r="G721" s="14">
        <v>30000</v>
      </c>
      <c r="H721" s="14">
        <v>109.02</v>
      </c>
    </row>
    <row r="722" spans="1:8" outlineLevel="4" x14ac:dyDescent="0.2">
      <c r="A722" s="11" t="s">
        <v>163</v>
      </c>
      <c r="B722" s="11" t="s">
        <v>659</v>
      </c>
      <c r="C722" s="12" t="s">
        <v>676</v>
      </c>
      <c r="D722" s="13"/>
      <c r="E722" s="14">
        <v>0</v>
      </c>
      <c r="F722" s="13"/>
      <c r="G722" s="14">
        <v>15000</v>
      </c>
      <c r="H722" s="14">
        <v>0</v>
      </c>
    </row>
    <row r="723" spans="1:8" outlineLevel="4" x14ac:dyDescent="0.2">
      <c r="A723" s="11" t="s">
        <v>78</v>
      </c>
      <c r="B723" s="11" t="s">
        <v>659</v>
      </c>
      <c r="C723" s="12" t="s">
        <v>677</v>
      </c>
      <c r="D723" s="13"/>
      <c r="E723" s="14">
        <v>0</v>
      </c>
      <c r="F723" s="13"/>
      <c r="G723" s="14">
        <v>1000</v>
      </c>
      <c r="H723" s="14">
        <v>136.88</v>
      </c>
    </row>
    <row r="724" spans="1:8" ht="15" outlineLevel="3" x14ac:dyDescent="0.25">
      <c r="A724" s="15"/>
      <c r="B724" s="15"/>
      <c r="C724" s="16" t="s">
        <v>2380</v>
      </c>
      <c r="D724" s="17">
        <f>SUBTOTAL(9,D712:D723)</f>
        <v>0</v>
      </c>
      <c r="E724" s="18">
        <f>SUBTOTAL(9,E712:E723)</f>
        <v>238000</v>
      </c>
      <c r="F724" s="17">
        <f>SUBTOTAL(9,F712:F723)</f>
        <v>0</v>
      </c>
      <c r="G724" s="18">
        <f>SUBTOTAL(9,G712:G723)</f>
        <v>311000</v>
      </c>
      <c r="H724" s="18">
        <f>SUBTOTAL(9,H712:H723)</f>
        <v>196449.66</v>
      </c>
    </row>
    <row r="725" spans="1:8" ht="15" outlineLevel="2" x14ac:dyDescent="0.25">
      <c r="A725" s="26" t="s">
        <v>2261</v>
      </c>
      <c r="B725" s="26"/>
      <c r="C725" s="26"/>
      <c r="D725" s="19">
        <f>SUBTOTAL(9,D706:D723)</f>
        <v>4</v>
      </c>
      <c r="E725" s="20">
        <f>SUBTOTAL(9,E706:E723)</f>
        <v>1057000</v>
      </c>
      <c r="F725" s="19">
        <f>SUBTOTAL(9,F706:F723)</f>
        <v>4</v>
      </c>
      <c r="G725" s="20">
        <f>SUBTOTAL(9,G706:G723)</f>
        <v>1050000</v>
      </c>
      <c r="H725" s="20">
        <f>SUBTOTAL(9,H706:H723)</f>
        <v>859703.6</v>
      </c>
    </row>
    <row r="726" spans="1:8" outlineLevel="2" x14ac:dyDescent="0.2">
      <c r="A726"/>
      <c r="B726"/>
      <c r="C726"/>
      <c r="D726"/>
      <c r="E726"/>
      <c r="F726"/>
      <c r="G726"/>
      <c r="H726"/>
    </row>
    <row r="727" spans="1:8" ht="15" outlineLevel="2" x14ac:dyDescent="0.25">
      <c r="A727" s="28" t="s">
        <v>680</v>
      </c>
      <c r="B727" s="28"/>
      <c r="C727" s="28"/>
    </row>
    <row r="728" spans="1:8" outlineLevel="4" x14ac:dyDescent="0.2">
      <c r="A728" s="7" t="s">
        <v>8</v>
      </c>
      <c r="B728" s="7" t="s">
        <v>678</v>
      </c>
      <c r="C728" s="8" t="s">
        <v>679</v>
      </c>
      <c r="D728" s="9">
        <v>3</v>
      </c>
      <c r="E728" s="10">
        <v>724000</v>
      </c>
      <c r="F728" s="9">
        <v>4</v>
      </c>
      <c r="G728" s="10">
        <v>653000</v>
      </c>
      <c r="H728" s="10">
        <v>438547.33</v>
      </c>
    </row>
    <row r="729" spans="1:8" outlineLevel="4" x14ac:dyDescent="0.2">
      <c r="A729" s="11" t="s">
        <v>12</v>
      </c>
      <c r="B729" s="11" t="s">
        <v>678</v>
      </c>
      <c r="C729" s="12" t="s">
        <v>681</v>
      </c>
      <c r="D729" s="13"/>
      <c r="E729" s="14">
        <v>29000</v>
      </c>
      <c r="F729" s="13"/>
      <c r="G729" s="14">
        <v>26000</v>
      </c>
      <c r="H729" s="14">
        <v>9570.58</v>
      </c>
    </row>
    <row r="730" spans="1:8" outlineLevel="4" x14ac:dyDescent="0.2">
      <c r="A730" s="11" t="s">
        <v>14</v>
      </c>
      <c r="B730" s="11" t="s">
        <v>678</v>
      </c>
      <c r="C730" s="12" t="s">
        <v>682</v>
      </c>
      <c r="D730" s="13"/>
      <c r="E730" s="14">
        <v>40000</v>
      </c>
      <c r="F730" s="13"/>
      <c r="G730" s="14">
        <v>36000</v>
      </c>
      <c r="H730" s="14">
        <v>20968.86</v>
      </c>
    </row>
    <row r="731" spans="1:8" outlineLevel="4" x14ac:dyDescent="0.2">
      <c r="A731" s="11" t="s">
        <v>16</v>
      </c>
      <c r="B731" s="11" t="s">
        <v>678</v>
      </c>
      <c r="C731" s="12" t="s">
        <v>683</v>
      </c>
      <c r="D731" s="13"/>
      <c r="E731" s="14">
        <v>134000</v>
      </c>
      <c r="F731" s="13"/>
      <c r="G731" s="14">
        <v>120000</v>
      </c>
      <c r="H731" s="14">
        <v>83000.08</v>
      </c>
    </row>
    <row r="732" spans="1:8" outlineLevel="4" x14ac:dyDescent="0.2">
      <c r="A732" s="11" t="s">
        <v>18</v>
      </c>
      <c r="B732" s="11" t="s">
        <v>678</v>
      </c>
      <c r="C732" s="12" t="s">
        <v>684</v>
      </c>
      <c r="D732" s="13"/>
      <c r="E732" s="14">
        <v>26000</v>
      </c>
      <c r="F732" s="13"/>
      <c r="G732" s="14">
        <v>23000</v>
      </c>
      <c r="H732" s="14">
        <v>37083.449999999997</v>
      </c>
    </row>
    <row r="733" spans="1:8" outlineLevel="4" x14ac:dyDescent="0.2">
      <c r="A733" s="11" t="s">
        <v>150</v>
      </c>
      <c r="B733" s="11" t="s">
        <v>678</v>
      </c>
      <c r="C733" s="12" t="s">
        <v>685</v>
      </c>
      <c r="D733" s="13">
        <v>13</v>
      </c>
      <c r="E733" s="14">
        <v>1793000</v>
      </c>
      <c r="F733" s="13">
        <v>13</v>
      </c>
      <c r="G733" s="14">
        <v>1618000</v>
      </c>
      <c r="H733" s="14">
        <v>1571876.1</v>
      </c>
    </row>
    <row r="734" spans="1:8" ht="28.5" outlineLevel="4" x14ac:dyDescent="0.2">
      <c r="A734" s="11" t="s">
        <v>229</v>
      </c>
      <c r="B734" s="11" t="s">
        <v>678</v>
      </c>
      <c r="C734" s="12" t="s">
        <v>686</v>
      </c>
      <c r="D734" s="13"/>
      <c r="E734" s="14">
        <v>59000</v>
      </c>
      <c r="F734" s="13"/>
      <c r="G734" s="14">
        <v>53000</v>
      </c>
      <c r="H734" s="14">
        <v>14651.32</v>
      </c>
    </row>
    <row r="735" spans="1:8" ht="28.5" outlineLevel="4" x14ac:dyDescent="0.2">
      <c r="A735" s="11" t="s">
        <v>572</v>
      </c>
      <c r="B735" s="11" t="s">
        <v>678</v>
      </c>
      <c r="C735" s="12" t="s">
        <v>687</v>
      </c>
      <c r="D735" s="13"/>
      <c r="E735" s="14">
        <v>221000</v>
      </c>
      <c r="F735" s="13"/>
      <c r="G735" s="14">
        <v>198000</v>
      </c>
      <c r="H735" s="14">
        <v>23221.82</v>
      </c>
    </row>
    <row r="736" spans="1:8" ht="28.5" outlineLevel="4" x14ac:dyDescent="0.2">
      <c r="A736" s="11" t="s">
        <v>574</v>
      </c>
      <c r="B736" s="11" t="s">
        <v>678</v>
      </c>
      <c r="C736" s="12" t="s">
        <v>688</v>
      </c>
      <c r="D736" s="13"/>
      <c r="E736" s="14">
        <v>242000</v>
      </c>
      <c r="F736" s="13"/>
      <c r="G736" s="14">
        <v>217000</v>
      </c>
      <c r="H736" s="14">
        <v>29374.58</v>
      </c>
    </row>
    <row r="737" spans="1:8" outlineLevel="4" x14ac:dyDescent="0.2">
      <c r="A737" s="11" t="s">
        <v>152</v>
      </c>
      <c r="B737" s="11" t="s">
        <v>678</v>
      </c>
      <c r="C737" s="12" t="s">
        <v>689</v>
      </c>
      <c r="D737" s="13"/>
      <c r="E737" s="14">
        <v>0</v>
      </c>
      <c r="F737" s="13"/>
      <c r="G737" s="14">
        <v>0</v>
      </c>
      <c r="H737" s="14">
        <v>35833.1</v>
      </c>
    </row>
    <row r="738" spans="1:8" ht="15" outlineLevel="3" x14ac:dyDescent="0.25">
      <c r="A738" s="15"/>
      <c r="B738" s="15"/>
      <c r="C738" s="16" t="s">
        <v>2381</v>
      </c>
      <c r="D738" s="17">
        <f>SUBTOTAL(9,D728:D737)</f>
        <v>16</v>
      </c>
      <c r="E738" s="18">
        <f>SUBTOTAL(9,E728:E737)</f>
        <v>3268000</v>
      </c>
      <c r="F738" s="17">
        <f>SUBTOTAL(9,F728:F737)</f>
        <v>17</v>
      </c>
      <c r="G738" s="18">
        <f>SUBTOTAL(9,G728:G737)</f>
        <v>2944000</v>
      </c>
      <c r="H738" s="18">
        <f>SUBTOTAL(9,H728:H737)</f>
        <v>2264127.2199999997</v>
      </c>
    </row>
    <row r="739" spans="1:8" outlineLevel="4" x14ac:dyDescent="0.2">
      <c r="A739" s="11" t="s">
        <v>22</v>
      </c>
      <c r="B739" s="11" t="s">
        <v>678</v>
      </c>
      <c r="C739" s="12" t="s">
        <v>690</v>
      </c>
      <c r="D739" s="13"/>
      <c r="E739" s="14">
        <v>2000</v>
      </c>
      <c r="F739" s="13"/>
      <c r="G739" s="14">
        <v>3000</v>
      </c>
      <c r="H739" s="14">
        <v>2179.1999999999998</v>
      </c>
    </row>
    <row r="740" spans="1:8" outlineLevel="4" x14ac:dyDescent="0.2">
      <c r="A740" s="11" t="s">
        <v>24</v>
      </c>
      <c r="B740" s="11" t="s">
        <v>678</v>
      </c>
      <c r="C740" s="12" t="s">
        <v>691</v>
      </c>
      <c r="D740" s="13"/>
      <c r="E740" s="14">
        <v>0</v>
      </c>
      <c r="F740" s="13"/>
      <c r="G740" s="14">
        <v>4000</v>
      </c>
      <c r="H740" s="14">
        <v>3255.19</v>
      </c>
    </row>
    <row r="741" spans="1:8" outlineLevel="4" x14ac:dyDescent="0.2">
      <c r="A741" s="11" t="s">
        <v>30</v>
      </c>
      <c r="B741" s="11" t="s">
        <v>678</v>
      </c>
      <c r="C741" s="12" t="s">
        <v>692</v>
      </c>
      <c r="D741" s="13"/>
      <c r="E741" s="14">
        <v>4000</v>
      </c>
      <c r="F741" s="13"/>
      <c r="G741" s="14">
        <v>5000</v>
      </c>
      <c r="H741" s="14">
        <v>1073</v>
      </c>
    </row>
    <row r="742" spans="1:8" outlineLevel="4" x14ac:dyDescent="0.2">
      <c r="A742" s="11" t="s">
        <v>240</v>
      </c>
      <c r="B742" s="11" t="s">
        <v>678</v>
      </c>
      <c r="C742" s="12" t="s">
        <v>693</v>
      </c>
      <c r="D742" s="13"/>
      <c r="E742" s="14">
        <v>1000</v>
      </c>
      <c r="F742" s="13"/>
      <c r="G742" s="14">
        <v>0</v>
      </c>
      <c r="H742" s="14">
        <v>0</v>
      </c>
    </row>
    <row r="743" spans="1:8" outlineLevel="4" x14ac:dyDescent="0.2">
      <c r="A743" s="11" t="s">
        <v>524</v>
      </c>
      <c r="B743" s="11" t="s">
        <v>678</v>
      </c>
      <c r="C743" s="12" t="s">
        <v>694</v>
      </c>
      <c r="D743" s="13"/>
      <c r="E743" s="14">
        <v>0</v>
      </c>
      <c r="F743" s="13"/>
      <c r="G743" s="14">
        <v>0</v>
      </c>
      <c r="H743" s="14">
        <v>350.29</v>
      </c>
    </row>
    <row r="744" spans="1:8" outlineLevel="4" x14ac:dyDescent="0.2">
      <c r="A744" s="11" t="s">
        <v>431</v>
      </c>
      <c r="B744" s="11" t="s">
        <v>678</v>
      </c>
      <c r="C744" s="12" t="s">
        <v>695</v>
      </c>
      <c r="D744" s="13"/>
      <c r="E744" s="14">
        <v>216000</v>
      </c>
      <c r="F744" s="13"/>
      <c r="G744" s="14">
        <v>216000</v>
      </c>
      <c r="H744" s="14">
        <v>207327.5</v>
      </c>
    </row>
    <row r="745" spans="1:8" outlineLevel="4" x14ac:dyDescent="0.2">
      <c r="A745" s="11" t="s">
        <v>32</v>
      </c>
      <c r="B745" s="11" t="s">
        <v>678</v>
      </c>
      <c r="C745" s="12" t="s">
        <v>696</v>
      </c>
      <c r="D745" s="13"/>
      <c r="E745" s="14">
        <v>395000</v>
      </c>
      <c r="F745" s="13"/>
      <c r="G745" s="14">
        <v>395000</v>
      </c>
      <c r="H745" s="14">
        <v>213429.32</v>
      </c>
    </row>
    <row r="746" spans="1:8" outlineLevel="4" x14ac:dyDescent="0.2">
      <c r="A746" s="11" t="s">
        <v>202</v>
      </c>
      <c r="B746" s="11" t="s">
        <v>678</v>
      </c>
      <c r="C746" s="12" t="s">
        <v>697</v>
      </c>
      <c r="D746" s="13"/>
      <c r="E746" s="14">
        <v>91000</v>
      </c>
      <c r="F746" s="13"/>
      <c r="G746" s="14">
        <v>45000</v>
      </c>
      <c r="H746" s="14">
        <v>26904.18</v>
      </c>
    </row>
    <row r="747" spans="1:8" ht="28.5" outlineLevel="4" x14ac:dyDescent="0.2">
      <c r="A747" s="11" t="s">
        <v>205</v>
      </c>
      <c r="B747" s="11" t="s">
        <v>678</v>
      </c>
      <c r="C747" s="12" t="s">
        <v>698</v>
      </c>
      <c r="D747" s="13"/>
      <c r="E747" s="14">
        <v>9000</v>
      </c>
      <c r="F747" s="13"/>
      <c r="G747" s="14">
        <v>9000</v>
      </c>
      <c r="H747" s="14">
        <v>2632.32</v>
      </c>
    </row>
    <row r="748" spans="1:8" outlineLevel="4" x14ac:dyDescent="0.2">
      <c r="A748" s="11" t="s">
        <v>163</v>
      </c>
      <c r="B748" s="11" t="s">
        <v>678</v>
      </c>
      <c r="C748" s="12" t="s">
        <v>699</v>
      </c>
      <c r="D748" s="13"/>
      <c r="E748" s="14">
        <v>7000</v>
      </c>
      <c r="F748" s="13"/>
      <c r="G748" s="14">
        <v>7000</v>
      </c>
      <c r="H748" s="14">
        <v>0</v>
      </c>
    </row>
    <row r="749" spans="1:8" ht="28.5" outlineLevel="4" x14ac:dyDescent="0.2">
      <c r="A749" s="11" t="s">
        <v>165</v>
      </c>
      <c r="B749" s="11" t="s">
        <v>678</v>
      </c>
      <c r="C749" s="12" t="s">
        <v>700</v>
      </c>
      <c r="D749" s="13"/>
      <c r="E749" s="14">
        <v>34000</v>
      </c>
      <c r="F749" s="13"/>
      <c r="G749" s="14">
        <v>30000</v>
      </c>
      <c r="H749" s="14">
        <v>4446</v>
      </c>
    </row>
    <row r="750" spans="1:8" outlineLevel="4" x14ac:dyDescent="0.2">
      <c r="A750" s="11" t="s">
        <v>78</v>
      </c>
      <c r="B750" s="11" t="s">
        <v>678</v>
      </c>
      <c r="C750" s="12" t="s">
        <v>701</v>
      </c>
      <c r="D750" s="13"/>
      <c r="E750" s="14">
        <v>0</v>
      </c>
      <c r="F750" s="13"/>
      <c r="G750" s="14">
        <v>1000</v>
      </c>
      <c r="H750" s="14">
        <v>441.65</v>
      </c>
    </row>
    <row r="751" spans="1:8" ht="15" outlineLevel="3" x14ac:dyDescent="0.25">
      <c r="A751" s="15"/>
      <c r="B751" s="15"/>
      <c r="C751" s="16" t="s">
        <v>2380</v>
      </c>
      <c r="D751" s="17">
        <f>SUBTOTAL(9,D739:D750)</f>
        <v>0</v>
      </c>
      <c r="E751" s="18">
        <f>SUBTOTAL(9,E739:E750)</f>
        <v>759000</v>
      </c>
      <c r="F751" s="17">
        <f>SUBTOTAL(9,F739:F750)</f>
        <v>0</v>
      </c>
      <c r="G751" s="18">
        <f>SUBTOTAL(9,G739:G750)</f>
        <v>715000</v>
      </c>
      <c r="H751" s="18">
        <f>SUBTOTAL(9,H739:H750)</f>
        <v>462038.65</v>
      </c>
    </row>
    <row r="752" spans="1:8" ht="15" outlineLevel="2" x14ac:dyDescent="0.25">
      <c r="A752" s="26" t="s">
        <v>2262</v>
      </c>
      <c r="B752" s="26"/>
      <c r="C752" s="26"/>
      <c r="D752" s="19">
        <f>SUBTOTAL(9,D728:D750)</f>
        <v>16</v>
      </c>
      <c r="E752" s="20">
        <f>SUBTOTAL(9,E728:E750)</f>
        <v>4027000</v>
      </c>
      <c r="F752" s="19">
        <f>SUBTOTAL(9,F728:F750)</f>
        <v>17</v>
      </c>
      <c r="G752" s="20">
        <f>SUBTOTAL(9,G728:G750)</f>
        <v>3659000</v>
      </c>
      <c r="H752" s="20">
        <f>SUBTOTAL(9,H728:H750)</f>
        <v>2726165.8699999996</v>
      </c>
    </row>
    <row r="753" spans="1:8" outlineLevel="2" x14ac:dyDescent="0.2">
      <c r="A753"/>
      <c r="B753"/>
      <c r="C753"/>
      <c r="D753"/>
      <c r="E753"/>
      <c r="F753"/>
      <c r="G753"/>
      <c r="H753"/>
    </row>
    <row r="754" spans="1:8" ht="15" outlineLevel="2" x14ac:dyDescent="0.25">
      <c r="A754" s="28" t="s">
        <v>704</v>
      </c>
      <c r="B754" s="28"/>
      <c r="C754" s="28"/>
    </row>
    <row r="755" spans="1:8" outlineLevel="4" x14ac:dyDescent="0.2">
      <c r="A755" s="7" t="s">
        <v>346</v>
      </c>
      <c r="B755" s="7" t="s">
        <v>702</v>
      </c>
      <c r="C755" s="8" t="s">
        <v>703</v>
      </c>
      <c r="D755" s="9"/>
      <c r="E755" s="10">
        <v>0</v>
      </c>
      <c r="F755" s="9"/>
      <c r="G755" s="10">
        <v>3000</v>
      </c>
      <c r="H755" s="10">
        <v>0</v>
      </c>
    </row>
    <row r="756" spans="1:8" outlineLevel="4" x14ac:dyDescent="0.2">
      <c r="A756" s="11" t="s">
        <v>522</v>
      </c>
      <c r="B756" s="11" t="s">
        <v>705</v>
      </c>
      <c r="C756" s="12" t="s">
        <v>706</v>
      </c>
      <c r="D756" s="13"/>
      <c r="E756" s="14">
        <v>0</v>
      </c>
      <c r="F756" s="13"/>
      <c r="G756" s="14">
        <v>10000</v>
      </c>
      <c r="H756" s="14">
        <v>0</v>
      </c>
    </row>
    <row r="757" spans="1:8" ht="15" outlineLevel="3" x14ac:dyDescent="0.25">
      <c r="A757" s="15"/>
      <c r="B757" s="15"/>
      <c r="C757" s="16" t="s">
        <v>2380</v>
      </c>
      <c r="D757" s="17">
        <f>SUBTOTAL(9,D755:D756)</f>
        <v>0</v>
      </c>
      <c r="E757" s="18">
        <f>SUBTOTAL(9,E755:E756)</f>
        <v>0</v>
      </c>
      <c r="F757" s="17">
        <f>SUBTOTAL(9,F755:F756)</f>
        <v>0</v>
      </c>
      <c r="G757" s="18">
        <f>SUBTOTAL(9,G755:G756)</f>
        <v>13000</v>
      </c>
      <c r="H757" s="18">
        <f>SUBTOTAL(9,H755:H756)</f>
        <v>0</v>
      </c>
    </row>
    <row r="758" spans="1:8" ht="15" outlineLevel="2" x14ac:dyDescent="0.25">
      <c r="A758" s="26" t="s">
        <v>2263</v>
      </c>
      <c r="B758" s="26"/>
      <c r="C758" s="26"/>
      <c r="D758" s="19">
        <f>SUBTOTAL(9,D755:D756)</f>
        <v>0</v>
      </c>
      <c r="E758" s="20">
        <f>SUBTOTAL(9,E755:E756)</f>
        <v>0</v>
      </c>
      <c r="F758" s="19">
        <f>SUBTOTAL(9,F755:F756)</f>
        <v>0</v>
      </c>
      <c r="G758" s="20">
        <f>SUBTOTAL(9,G755:G756)</f>
        <v>13000</v>
      </c>
      <c r="H758" s="20">
        <f>SUBTOTAL(9,H755:H756)</f>
        <v>0</v>
      </c>
    </row>
    <row r="759" spans="1:8" outlineLevel="2" x14ac:dyDescent="0.2">
      <c r="A759"/>
      <c r="B759"/>
      <c r="C759"/>
      <c r="D759"/>
      <c r="E759"/>
      <c r="F759"/>
      <c r="G759"/>
      <c r="H759"/>
    </row>
    <row r="760" spans="1:8" ht="15" outlineLevel="2" x14ac:dyDescent="0.25">
      <c r="A760" s="28" t="s">
        <v>709</v>
      </c>
      <c r="B760" s="28"/>
      <c r="C760" s="28"/>
    </row>
    <row r="761" spans="1:8" outlineLevel="4" x14ac:dyDescent="0.2">
      <c r="A761" s="7" t="s">
        <v>8</v>
      </c>
      <c r="B761" s="7" t="s">
        <v>707</v>
      </c>
      <c r="C761" s="8" t="s">
        <v>708</v>
      </c>
      <c r="D761" s="9">
        <v>1</v>
      </c>
      <c r="E761" s="10">
        <v>157000</v>
      </c>
      <c r="F761" s="9">
        <v>1</v>
      </c>
      <c r="G761" s="10">
        <v>142000</v>
      </c>
      <c r="H761" s="10">
        <v>173803.99</v>
      </c>
    </row>
    <row r="762" spans="1:8" outlineLevel="4" x14ac:dyDescent="0.2">
      <c r="A762" s="11" t="s">
        <v>12</v>
      </c>
      <c r="B762" s="11" t="s">
        <v>707</v>
      </c>
      <c r="C762" s="12" t="s">
        <v>710</v>
      </c>
      <c r="D762" s="13"/>
      <c r="E762" s="14">
        <v>11000</v>
      </c>
      <c r="F762" s="13"/>
      <c r="G762" s="14">
        <v>10000</v>
      </c>
      <c r="H762" s="14">
        <v>10730.04</v>
      </c>
    </row>
    <row r="763" spans="1:8" outlineLevel="4" x14ac:dyDescent="0.2">
      <c r="A763" s="11" t="s">
        <v>14</v>
      </c>
      <c r="B763" s="11" t="s">
        <v>707</v>
      </c>
      <c r="C763" s="12" t="s">
        <v>711</v>
      </c>
      <c r="D763" s="13"/>
      <c r="E763" s="14">
        <v>15000</v>
      </c>
      <c r="F763" s="13"/>
      <c r="G763" s="14">
        <v>13000</v>
      </c>
      <c r="H763" s="14">
        <v>0</v>
      </c>
    </row>
    <row r="764" spans="1:8" outlineLevel="4" x14ac:dyDescent="0.2">
      <c r="A764" s="11" t="s">
        <v>18</v>
      </c>
      <c r="B764" s="11" t="s">
        <v>707</v>
      </c>
      <c r="C764" s="12" t="s">
        <v>712</v>
      </c>
      <c r="D764" s="13"/>
      <c r="E764" s="14">
        <v>26000</v>
      </c>
      <c r="F764" s="13"/>
      <c r="G764" s="14">
        <v>23000</v>
      </c>
      <c r="H764" s="14">
        <v>4882.1899999999996</v>
      </c>
    </row>
    <row r="765" spans="1:8" ht="15" outlineLevel="3" x14ac:dyDescent="0.25">
      <c r="A765" s="15"/>
      <c r="B765" s="15"/>
      <c r="C765" s="16" t="s">
        <v>2381</v>
      </c>
      <c r="D765" s="17">
        <f>SUBTOTAL(9,D761:D764)</f>
        <v>1</v>
      </c>
      <c r="E765" s="18">
        <f>SUBTOTAL(9,E761:E764)</f>
        <v>209000</v>
      </c>
      <c r="F765" s="17">
        <f>SUBTOTAL(9,F761:F764)</f>
        <v>1</v>
      </c>
      <c r="G765" s="18">
        <f>SUBTOTAL(9,G761:G764)</f>
        <v>188000</v>
      </c>
      <c r="H765" s="18">
        <f>SUBTOTAL(9,H761:H764)</f>
        <v>189416.22</v>
      </c>
    </row>
    <row r="766" spans="1:8" outlineLevel="4" x14ac:dyDescent="0.2">
      <c r="A766" s="11" t="s">
        <v>346</v>
      </c>
      <c r="B766" s="11" t="s">
        <v>707</v>
      </c>
      <c r="C766" s="12" t="s">
        <v>713</v>
      </c>
      <c r="D766" s="13"/>
      <c r="E766" s="14">
        <v>0</v>
      </c>
      <c r="F766" s="13"/>
      <c r="G766" s="14">
        <v>100000</v>
      </c>
      <c r="H766" s="14">
        <v>0</v>
      </c>
    </row>
    <row r="767" spans="1:8" ht="15" outlineLevel="3" x14ac:dyDescent="0.25">
      <c r="A767" s="15"/>
      <c r="B767" s="15"/>
      <c r="C767" s="16" t="s">
        <v>2380</v>
      </c>
      <c r="D767" s="17">
        <f>SUBTOTAL(9,D766:D766)</f>
        <v>0</v>
      </c>
      <c r="E767" s="18">
        <f>SUBTOTAL(9,E766:E766)</f>
        <v>0</v>
      </c>
      <c r="F767" s="17">
        <f>SUBTOTAL(9,F766:F766)</f>
        <v>0</v>
      </c>
      <c r="G767" s="18">
        <f>SUBTOTAL(9,G766:G766)</f>
        <v>100000</v>
      </c>
      <c r="H767" s="18">
        <f>SUBTOTAL(9,H766:H766)</f>
        <v>0</v>
      </c>
    </row>
    <row r="768" spans="1:8" ht="15" outlineLevel="2" x14ac:dyDescent="0.25">
      <c r="A768" s="26" t="s">
        <v>2264</v>
      </c>
      <c r="B768" s="26"/>
      <c r="C768" s="26"/>
      <c r="D768" s="19">
        <f>SUBTOTAL(9,D761:D766)</f>
        <v>1</v>
      </c>
      <c r="E768" s="20">
        <f>SUBTOTAL(9,E761:E766)</f>
        <v>209000</v>
      </c>
      <c r="F768" s="19">
        <f>SUBTOTAL(9,F761:F766)</f>
        <v>1</v>
      </c>
      <c r="G768" s="20">
        <f>SUBTOTAL(9,G761:G766)</f>
        <v>288000</v>
      </c>
      <c r="H768" s="20">
        <f>SUBTOTAL(9,H761:H766)</f>
        <v>189416.22</v>
      </c>
    </row>
    <row r="769" spans="1:8" outlineLevel="2" x14ac:dyDescent="0.2">
      <c r="A769"/>
      <c r="B769"/>
      <c r="C769"/>
      <c r="D769"/>
      <c r="E769"/>
      <c r="F769"/>
      <c r="G769"/>
      <c r="H769"/>
    </row>
    <row r="770" spans="1:8" ht="15" outlineLevel="2" x14ac:dyDescent="0.25">
      <c r="A770" s="28" t="s">
        <v>716</v>
      </c>
      <c r="B770" s="28"/>
      <c r="C770" s="28"/>
    </row>
    <row r="771" spans="1:8" ht="28.5" outlineLevel="4" x14ac:dyDescent="0.2">
      <c r="A771" s="7" t="s">
        <v>8</v>
      </c>
      <c r="B771" s="7" t="s">
        <v>714</v>
      </c>
      <c r="C771" s="8" t="s">
        <v>715</v>
      </c>
      <c r="D771" s="9">
        <v>1</v>
      </c>
      <c r="E771" s="10">
        <v>244000</v>
      </c>
      <c r="F771" s="9">
        <v>1</v>
      </c>
      <c r="G771" s="10">
        <v>220000</v>
      </c>
      <c r="H771" s="10">
        <v>0</v>
      </c>
    </row>
    <row r="772" spans="1:8" ht="15" outlineLevel="3" x14ac:dyDescent="0.25">
      <c r="A772" s="15"/>
      <c r="B772" s="15"/>
      <c r="C772" s="16" t="s">
        <v>2381</v>
      </c>
      <c r="D772" s="17">
        <f>SUBTOTAL(9,D771:D771)</f>
        <v>1</v>
      </c>
      <c r="E772" s="18">
        <f>SUBTOTAL(9,E771:E771)</f>
        <v>244000</v>
      </c>
      <c r="F772" s="17">
        <f>SUBTOTAL(9,F771:F771)</f>
        <v>1</v>
      </c>
      <c r="G772" s="18">
        <f>SUBTOTAL(9,G771:G771)</f>
        <v>220000</v>
      </c>
      <c r="H772" s="18">
        <f>SUBTOTAL(9,H771:H771)</f>
        <v>0</v>
      </c>
    </row>
    <row r="773" spans="1:8" outlineLevel="4" x14ac:dyDescent="0.2">
      <c r="A773" s="11" t="s">
        <v>34</v>
      </c>
      <c r="B773" s="11" t="s">
        <v>714</v>
      </c>
      <c r="C773" s="12" t="s">
        <v>717</v>
      </c>
      <c r="D773" s="13"/>
      <c r="E773" s="14">
        <v>150000</v>
      </c>
      <c r="F773" s="13"/>
      <c r="G773" s="14">
        <v>150000</v>
      </c>
      <c r="H773" s="14">
        <v>0</v>
      </c>
    </row>
    <row r="774" spans="1:8" ht="15" outlineLevel="3" x14ac:dyDescent="0.25">
      <c r="A774" s="15"/>
      <c r="B774" s="15"/>
      <c r="C774" s="16" t="s">
        <v>2380</v>
      </c>
      <c r="D774" s="17">
        <f>SUBTOTAL(9,D773:D773)</f>
        <v>0</v>
      </c>
      <c r="E774" s="18">
        <f>SUBTOTAL(9,E773:E773)</f>
        <v>150000</v>
      </c>
      <c r="F774" s="17">
        <f>SUBTOTAL(9,F773:F773)</f>
        <v>0</v>
      </c>
      <c r="G774" s="18">
        <f>SUBTOTAL(9,G773:G773)</f>
        <v>150000</v>
      </c>
      <c r="H774" s="18">
        <f>SUBTOTAL(9,H773:H773)</f>
        <v>0</v>
      </c>
    </row>
    <row r="775" spans="1:8" ht="15" outlineLevel="2" x14ac:dyDescent="0.25">
      <c r="A775" s="26" t="s">
        <v>2265</v>
      </c>
      <c r="B775" s="26"/>
      <c r="C775" s="26"/>
      <c r="D775" s="19">
        <f>SUBTOTAL(9,D771:D773)</f>
        <v>1</v>
      </c>
      <c r="E775" s="20">
        <f>SUBTOTAL(9,E771:E773)</f>
        <v>394000</v>
      </c>
      <c r="F775" s="19">
        <f>SUBTOTAL(9,F771:F773)</f>
        <v>1</v>
      </c>
      <c r="G775" s="20">
        <f>SUBTOTAL(9,G771:G773)</f>
        <v>370000</v>
      </c>
      <c r="H775" s="20">
        <f>SUBTOTAL(9,H771:H773)</f>
        <v>0</v>
      </c>
    </row>
    <row r="776" spans="1:8" outlineLevel="2" x14ac:dyDescent="0.2">
      <c r="A776"/>
      <c r="B776"/>
      <c r="C776"/>
      <c r="D776"/>
      <c r="E776"/>
      <c r="F776"/>
      <c r="G776"/>
      <c r="H776"/>
    </row>
    <row r="777" spans="1:8" ht="15" outlineLevel="2" x14ac:dyDescent="0.25">
      <c r="A777" s="28" t="s">
        <v>721</v>
      </c>
      <c r="B777" s="28"/>
      <c r="C777" s="28"/>
    </row>
    <row r="778" spans="1:8" outlineLevel="4" x14ac:dyDescent="0.2">
      <c r="A778" s="7" t="s">
        <v>8</v>
      </c>
      <c r="B778" s="7" t="s">
        <v>719</v>
      </c>
      <c r="C778" s="8" t="s">
        <v>720</v>
      </c>
      <c r="D778" s="9">
        <v>4</v>
      </c>
      <c r="E778" s="10">
        <v>634000</v>
      </c>
      <c r="F778" s="9">
        <v>4</v>
      </c>
      <c r="G778" s="10">
        <v>572000</v>
      </c>
      <c r="H778" s="10">
        <v>493860.1</v>
      </c>
    </row>
    <row r="779" spans="1:8" outlineLevel="4" x14ac:dyDescent="0.2">
      <c r="A779" s="11" t="s">
        <v>12</v>
      </c>
      <c r="B779" s="11" t="s">
        <v>719</v>
      </c>
      <c r="C779" s="12" t="s">
        <v>722</v>
      </c>
      <c r="D779" s="13"/>
      <c r="E779" s="14">
        <v>23000</v>
      </c>
      <c r="F779" s="13"/>
      <c r="G779" s="14">
        <v>21000</v>
      </c>
      <c r="H779" s="14">
        <v>22113.06</v>
      </c>
    </row>
    <row r="780" spans="1:8" outlineLevel="4" x14ac:dyDescent="0.2">
      <c r="A780" s="11" t="s">
        <v>14</v>
      </c>
      <c r="B780" s="11" t="s">
        <v>719</v>
      </c>
      <c r="C780" s="12" t="s">
        <v>723</v>
      </c>
      <c r="D780" s="13"/>
      <c r="E780" s="14">
        <v>26000</v>
      </c>
      <c r="F780" s="13"/>
      <c r="G780" s="14">
        <v>23000</v>
      </c>
      <c r="H780" s="14">
        <v>0</v>
      </c>
    </row>
    <row r="781" spans="1:8" outlineLevel="4" x14ac:dyDescent="0.2">
      <c r="A781" s="11" t="s">
        <v>16</v>
      </c>
      <c r="B781" s="11" t="s">
        <v>719</v>
      </c>
      <c r="C781" s="12" t="s">
        <v>724</v>
      </c>
      <c r="D781" s="13"/>
      <c r="E781" s="14">
        <v>38000</v>
      </c>
      <c r="F781" s="13"/>
      <c r="G781" s="14">
        <v>34000</v>
      </c>
      <c r="H781" s="14">
        <v>26060.37</v>
      </c>
    </row>
    <row r="782" spans="1:8" outlineLevel="4" x14ac:dyDescent="0.2">
      <c r="A782" s="11" t="s">
        <v>18</v>
      </c>
      <c r="B782" s="11" t="s">
        <v>719</v>
      </c>
      <c r="C782" s="12" t="s">
        <v>725</v>
      </c>
      <c r="D782" s="13"/>
      <c r="E782" s="14">
        <v>79000</v>
      </c>
      <c r="F782" s="13"/>
      <c r="G782" s="14">
        <v>71000</v>
      </c>
      <c r="H782" s="14">
        <v>55026.52</v>
      </c>
    </row>
    <row r="783" spans="1:8" ht="15" outlineLevel="3" x14ac:dyDescent="0.25">
      <c r="A783" s="15"/>
      <c r="B783" s="15"/>
      <c r="C783" s="16" t="s">
        <v>2381</v>
      </c>
      <c r="D783" s="17">
        <f>SUBTOTAL(9,D778:D782)</f>
        <v>4</v>
      </c>
      <c r="E783" s="18">
        <f>SUBTOTAL(9,E778:E782)</f>
        <v>800000</v>
      </c>
      <c r="F783" s="17">
        <f>SUBTOTAL(9,F778:F782)</f>
        <v>4</v>
      </c>
      <c r="G783" s="18">
        <f>SUBTOTAL(9,G778:G782)</f>
        <v>721000</v>
      </c>
      <c r="H783" s="18">
        <f>SUBTOTAL(9,H778:H782)</f>
        <v>597060.05000000005</v>
      </c>
    </row>
    <row r="784" spans="1:8" outlineLevel="4" x14ac:dyDescent="0.2">
      <c r="A784" s="11" t="s">
        <v>70</v>
      </c>
      <c r="B784" s="11" t="s">
        <v>719</v>
      </c>
      <c r="C784" s="12" t="s">
        <v>726</v>
      </c>
      <c r="D784" s="13"/>
      <c r="E784" s="14">
        <v>0</v>
      </c>
      <c r="F784" s="13"/>
      <c r="G784" s="14">
        <v>1000</v>
      </c>
      <c r="H784" s="14">
        <v>0</v>
      </c>
    </row>
    <row r="785" spans="1:8" outlineLevel="4" x14ac:dyDescent="0.2">
      <c r="A785" s="11" t="s">
        <v>47</v>
      </c>
      <c r="B785" s="11" t="s">
        <v>719</v>
      </c>
      <c r="C785" s="12" t="s">
        <v>727</v>
      </c>
      <c r="D785" s="13"/>
      <c r="E785" s="14">
        <v>0</v>
      </c>
      <c r="F785" s="13"/>
      <c r="G785" s="14">
        <v>2000</v>
      </c>
      <c r="H785" s="14">
        <v>150</v>
      </c>
    </row>
    <row r="786" spans="1:8" outlineLevel="4" x14ac:dyDescent="0.2">
      <c r="A786" s="11" t="s">
        <v>22</v>
      </c>
      <c r="B786" s="11" t="s">
        <v>719</v>
      </c>
      <c r="C786" s="12" t="s">
        <v>728</v>
      </c>
      <c r="D786" s="13"/>
      <c r="E786" s="14">
        <v>3000</v>
      </c>
      <c r="F786" s="13"/>
      <c r="G786" s="14">
        <v>3000</v>
      </c>
      <c r="H786" s="14">
        <v>2729</v>
      </c>
    </row>
    <row r="787" spans="1:8" outlineLevel="4" x14ac:dyDescent="0.2">
      <c r="A787" s="11" t="s">
        <v>24</v>
      </c>
      <c r="B787" s="11" t="s">
        <v>719</v>
      </c>
      <c r="C787" s="12" t="s">
        <v>729</v>
      </c>
      <c r="D787" s="13"/>
      <c r="E787" s="14">
        <v>0</v>
      </c>
      <c r="F787" s="13"/>
      <c r="G787" s="14">
        <v>1000</v>
      </c>
      <c r="H787" s="14">
        <v>1000</v>
      </c>
    </row>
    <row r="788" spans="1:8" ht="28.5" outlineLevel="4" x14ac:dyDescent="0.2">
      <c r="A788" s="11" t="s">
        <v>52</v>
      </c>
      <c r="B788" s="11" t="s">
        <v>719</v>
      </c>
      <c r="C788" s="12" t="s">
        <v>730</v>
      </c>
      <c r="D788" s="13"/>
      <c r="E788" s="14">
        <v>10000</v>
      </c>
      <c r="F788" s="13"/>
      <c r="G788" s="14">
        <v>90000</v>
      </c>
      <c r="H788" s="14">
        <v>65278.43</v>
      </c>
    </row>
    <row r="789" spans="1:8" outlineLevel="4" x14ac:dyDescent="0.2">
      <c r="A789" s="11" t="s">
        <v>30</v>
      </c>
      <c r="B789" s="11" t="s">
        <v>719</v>
      </c>
      <c r="C789" s="12" t="s">
        <v>731</v>
      </c>
      <c r="D789" s="13"/>
      <c r="E789" s="14">
        <v>0</v>
      </c>
      <c r="F789" s="13"/>
      <c r="G789" s="14">
        <v>2000</v>
      </c>
      <c r="H789" s="14">
        <v>75.239999999999995</v>
      </c>
    </row>
    <row r="790" spans="1:8" outlineLevel="4" x14ac:dyDescent="0.2">
      <c r="A790" s="11" t="s">
        <v>34</v>
      </c>
      <c r="B790" s="11" t="s">
        <v>719</v>
      </c>
      <c r="C790" s="12" t="s">
        <v>732</v>
      </c>
      <c r="D790" s="13"/>
      <c r="E790" s="14">
        <v>75000</v>
      </c>
      <c r="F790" s="13"/>
      <c r="G790" s="14">
        <v>40000</v>
      </c>
      <c r="H790" s="14">
        <v>21528</v>
      </c>
    </row>
    <row r="791" spans="1:8" outlineLevel="4" x14ac:dyDescent="0.2">
      <c r="A791" s="11" t="s">
        <v>117</v>
      </c>
      <c r="B791" s="11" t="s">
        <v>719</v>
      </c>
      <c r="C791" s="12" t="s">
        <v>733</v>
      </c>
      <c r="D791" s="13"/>
      <c r="E791" s="14">
        <v>9000</v>
      </c>
      <c r="F791" s="13"/>
      <c r="G791" s="14">
        <v>0</v>
      </c>
      <c r="H791" s="14">
        <v>0</v>
      </c>
    </row>
    <row r="792" spans="1:8" outlineLevel="4" x14ac:dyDescent="0.2">
      <c r="A792" s="11" t="s">
        <v>78</v>
      </c>
      <c r="B792" s="11" t="s">
        <v>719</v>
      </c>
      <c r="C792" s="12" t="s">
        <v>734</v>
      </c>
      <c r="D792" s="13"/>
      <c r="E792" s="14">
        <v>0</v>
      </c>
      <c r="F792" s="13"/>
      <c r="G792" s="14">
        <v>1000</v>
      </c>
      <c r="H792" s="14">
        <v>607.04</v>
      </c>
    </row>
    <row r="793" spans="1:8" ht="15" outlineLevel="3" x14ac:dyDescent="0.25">
      <c r="A793" s="15"/>
      <c r="B793" s="15"/>
      <c r="C793" s="16" t="s">
        <v>2380</v>
      </c>
      <c r="D793" s="17">
        <f>SUBTOTAL(9,D784:D792)</f>
        <v>0</v>
      </c>
      <c r="E793" s="18">
        <f>SUBTOTAL(9,E784:E792)</f>
        <v>97000</v>
      </c>
      <c r="F793" s="17">
        <f>SUBTOTAL(9,F784:F792)</f>
        <v>0</v>
      </c>
      <c r="G793" s="18">
        <f>SUBTOTAL(9,G784:G792)</f>
        <v>140000</v>
      </c>
      <c r="H793" s="18">
        <f>SUBTOTAL(9,H784:H792)</f>
        <v>91367.709999999992</v>
      </c>
    </row>
    <row r="794" spans="1:8" ht="15" outlineLevel="2" x14ac:dyDescent="0.25">
      <c r="A794" s="26" t="s">
        <v>2266</v>
      </c>
      <c r="B794" s="26"/>
      <c r="C794" s="26"/>
      <c r="D794" s="19">
        <f>SUBTOTAL(9,D778:D792)</f>
        <v>4</v>
      </c>
      <c r="E794" s="20">
        <f>SUBTOTAL(9,E778:E792)</f>
        <v>897000</v>
      </c>
      <c r="F794" s="19">
        <f>SUBTOTAL(9,F778:F792)</f>
        <v>4</v>
      </c>
      <c r="G794" s="20">
        <f>SUBTOTAL(9,G778:G792)</f>
        <v>861000</v>
      </c>
      <c r="H794" s="20">
        <f>SUBTOTAL(9,H778:H792)</f>
        <v>688427.76000000013</v>
      </c>
    </row>
    <row r="795" spans="1:8" outlineLevel="2" x14ac:dyDescent="0.2">
      <c r="A795"/>
      <c r="B795"/>
      <c r="C795"/>
      <c r="D795"/>
      <c r="E795"/>
      <c r="F795"/>
      <c r="G795"/>
      <c r="H795"/>
    </row>
    <row r="796" spans="1:8" ht="15" outlineLevel="2" x14ac:dyDescent="0.25">
      <c r="A796" s="28" t="s">
        <v>737</v>
      </c>
      <c r="B796" s="28"/>
      <c r="C796" s="28"/>
    </row>
    <row r="797" spans="1:8" outlineLevel="4" x14ac:dyDescent="0.2">
      <c r="A797" s="7" t="s">
        <v>8</v>
      </c>
      <c r="B797" s="7" t="s">
        <v>735</v>
      </c>
      <c r="C797" s="8" t="s">
        <v>736</v>
      </c>
      <c r="D797" s="9">
        <v>3</v>
      </c>
      <c r="E797" s="10">
        <v>527000</v>
      </c>
      <c r="F797" s="9">
        <v>3</v>
      </c>
      <c r="G797" s="10">
        <v>476000</v>
      </c>
      <c r="H797" s="10">
        <v>335079.40999999997</v>
      </c>
    </row>
    <row r="798" spans="1:8" outlineLevel="4" x14ac:dyDescent="0.2">
      <c r="A798" s="11" t="s">
        <v>12</v>
      </c>
      <c r="B798" s="11" t="s">
        <v>735</v>
      </c>
      <c r="C798" s="12" t="s">
        <v>738</v>
      </c>
      <c r="D798" s="13"/>
      <c r="E798" s="14">
        <v>55000</v>
      </c>
      <c r="F798" s="13"/>
      <c r="G798" s="14">
        <v>49000</v>
      </c>
      <c r="H798" s="14">
        <v>26679.08</v>
      </c>
    </row>
    <row r="799" spans="1:8" outlineLevel="4" x14ac:dyDescent="0.2">
      <c r="A799" s="11" t="s">
        <v>14</v>
      </c>
      <c r="B799" s="11" t="s">
        <v>735</v>
      </c>
      <c r="C799" s="12" t="s">
        <v>739</v>
      </c>
      <c r="D799" s="13"/>
      <c r="E799" s="14">
        <v>23000</v>
      </c>
      <c r="F799" s="13"/>
      <c r="G799" s="14">
        <v>21000</v>
      </c>
      <c r="H799" s="14">
        <v>0</v>
      </c>
    </row>
    <row r="800" spans="1:8" outlineLevel="4" x14ac:dyDescent="0.2">
      <c r="A800" s="11" t="s">
        <v>16</v>
      </c>
      <c r="B800" s="11" t="s">
        <v>735</v>
      </c>
      <c r="C800" s="12" t="s">
        <v>740</v>
      </c>
      <c r="D800" s="13"/>
      <c r="E800" s="14">
        <v>61000</v>
      </c>
      <c r="F800" s="13"/>
      <c r="G800" s="14">
        <v>55000</v>
      </c>
      <c r="H800" s="14">
        <v>31906.240000000002</v>
      </c>
    </row>
    <row r="801" spans="1:8" outlineLevel="4" x14ac:dyDescent="0.2">
      <c r="A801" s="11" t="s">
        <v>18</v>
      </c>
      <c r="B801" s="11" t="s">
        <v>735</v>
      </c>
      <c r="C801" s="12" t="s">
        <v>741</v>
      </c>
      <c r="D801" s="13"/>
      <c r="E801" s="14">
        <v>74000</v>
      </c>
      <c r="F801" s="13"/>
      <c r="G801" s="14">
        <v>66000</v>
      </c>
      <c r="H801" s="14">
        <v>22565.94</v>
      </c>
    </row>
    <row r="802" spans="1:8" ht="15" outlineLevel="3" x14ac:dyDescent="0.25">
      <c r="A802" s="15"/>
      <c r="B802" s="15"/>
      <c r="C802" s="16" t="s">
        <v>2381</v>
      </c>
      <c r="D802" s="17">
        <f>SUBTOTAL(9,D797:D801)</f>
        <v>3</v>
      </c>
      <c r="E802" s="18">
        <f>SUBTOTAL(9,E797:E801)</f>
        <v>740000</v>
      </c>
      <c r="F802" s="17">
        <f>SUBTOTAL(9,F797:F801)</f>
        <v>3</v>
      </c>
      <c r="G802" s="18">
        <f>SUBTOTAL(9,G797:G801)</f>
        <v>667000</v>
      </c>
      <c r="H802" s="18">
        <f>SUBTOTAL(9,H797:H801)</f>
        <v>416230.67</v>
      </c>
    </row>
    <row r="803" spans="1:8" outlineLevel="4" x14ac:dyDescent="0.2">
      <c r="A803" s="11" t="s">
        <v>22</v>
      </c>
      <c r="B803" s="11" t="s">
        <v>735</v>
      </c>
      <c r="C803" s="12" t="s">
        <v>742</v>
      </c>
      <c r="D803" s="13"/>
      <c r="E803" s="14">
        <v>2000</v>
      </c>
      <c r="F803" s="13"/>
      <c r="G803" s="14">
        <v>2000</v>
      </c>
      <c r="H803" s="14">
        <v>206</v>
      </c>
    </row>
    <row r="804" spans="1:8" outlineLevel="4" x14ac:dyDescent="0.2">
      <c r="A804" s="11" t="s">
        <v>24</v>
      </c>
      <c r="B804" s="11" t="s">
        <v>735</v>
      </c>
      <c r="C804" s="12" t="s">
        <v>743</v>
      </c>
      <c r="D804" s="13"/>
      <c r="E804" s="14">
        <v>1000</v>
      </c>
      <c r="F804" s="13"/>
      <c r="G804" s="14">
        <v>1000</v>
      </c>
      <c r="H804" s="14">
        <v>1000</v>
      </c>
    </row>
    <row r="805" spans="1:8" outlineLevel="4" x14ac:dyDescent="0.2">
      <c r="A805" s="11" t="s">
        <v>30</v>
      </c>
      <c r="B805" s="11" t="s">
        <v>735</v>
      </c>
      <c r="C805" s="12" t="s">
        <v>744</v>
      </c>
      <c r="D805" s="13"/>
      <c r="E805" s="14">
        <v>4000</v>
      </c>
      <c r="F805" s="13"/>
      <c r="G805" s="14">
        <v>4000</v>
      </c>
      <c r="H805" s="14">
        <v>601.86</v>
      </c>
    </row>
    <row r="806" spans="1:8" outlineLevel="4" x14ac:dyDescent="0.2">
      <c r="A806" s="11" t="s">
        <v>431</v>
      </c>
      <c r="B806" s="11" t="s">
        <v>735</v>
      </c>
      <c r="C806" s="12" t="s">
        <v>745</v>
      </c>
      <c r="D806" s="13"/>
      <c r="E806" s="14">
        <v>24000</v>
      </c>
      <c r="F806" s="13"/>
      <c r="G806" s="14">
        <v>24000</v>
      </c>
      <c r="H806" s="14">
        <v>25657.97</v>
      </c>
    </row>
    <row r="807" spans="1:8" outlineLevel="4" x14ac:dyDescent="0.2">
      <c r="A807" s="11" t="s">
        <v>32</v>
      </c>
      <c r="B807" s="11" t="s">
        <v>735</v>
      </c>
      <c r="C807" s="12" t="s">
        <v>746</v>
      </c>
      <c r="D807" s="13"/>
      <c r="E807" s="14">
        <v>75000</v>
      </c>
      <c r="F807" s="13"/>
      <c r="G807" s="14">
        <v>75000</v>
      </c>
      <c r="H807" s="14">
        <v>83068.27</v>
      </c>
    </row>
    <row r="808" spans="1:8" outlineLevel="4" x14ac:dyDescent="0.2">
      <c r="A808" s="11" t="s">
        <v>117</v>
      </c>
      <c r="B808" s="11" t="s">
        <v>735</v>
      </c>
      <c r="C808" s="12" t="s">
        <v>747</v>
      </c>
      <c r="D808" s="13"/>
      <c r="E808" s="14">
        <v>5000</v>
      </c>
      <c r="F808" s="13"/>
      <c r="G808" s="14">
        <v>9000</v>
      </c>
      <c r="H808" s="14">
        <v>0</v>
      </c>
    </row>
    <row r="809" spans="1:8" outlineLevel="4" x14ac:dyDescent="0.2">
      <c r="A809" s="11" t="s">
        <v>205</v>
      </c>
      <c r="B809" s="11" t="s">
        <v>735</v>
      </c>
      <c r="C809" s="12" t="s">
        <v>748</v>
      </c>
      <c r="D809" s="13"/>
      <c r="E809" s="14">
        <v>20000</v>
      </c>
      <c r="F809" s="13"/>
      <c r="G809" s="14">
        <v>20000</v>
      </c>
      <c r="H809" s="14">
        <v>9838.5300000000007</v>
      </c>
    </row>
    <row r="810" spans="1:8" outlineLevel="4" x14ac:dyDescent="0.2">
      <c r="A810" s="11" t="s">
        <v>163</v>
      </c>
      <c r="B810" s="11" t="s">
        <v>735</v>
      </c>
      <c r="C810" s="12" t="s">
        <v>749</v>
      </c>
      <c r="D810" s="13"/>
      <c r="E810" s="14">
        <v>9000</v>
      </c>
      <c r="F810" s="13"/>
      <c r="G810" s="14">
        <v>15000</v>
      </c>
      <c r="H810" s="14">
        <v>0</v>
      </c>
    </row>
    <row r="811" spans="1:8" ht="28.5" outlineLevel="4" x14ac:dyDescent="0.2">
      <c r="A811" s="11" t="s">
        <v>165</v>
      </c>
      <c r="B811" s="11" t="s">
        <v>735</v>
      </c>
      <c r="C811" s="12" t="s">
        <v>750</v>
      </c>
      <c r="D811" s="13"/>
      <c r="E811" s="14">
        <v>225000</v>
      </c>
      <c r="F811" s="13"/>
      <c r="G811" s="14">
        <v>218000</v>
      </c>
      <c r="H811" s="14">
        <v>217999.9</v>
      </c>
    </row>
    <row r="812" spans="1:8" outlineLevel="4" x14ac:dyDescent="0.2">
      <c r="A812" s="11" t="s">
        <v>78</v>
      </c>
      <c r="B812" s="11" t="s">
        <v>735</v>
      </c>
      <c r="C812" s="12" t="s">
        <v>751</v>
      </c>
      <c r="D812" s="13"/>
      <c r="E812" s="14">
        <v>0</v>
      </c>
      <c r="F812" s="13"/>
      <c r="G812" s="14">
        <v>1000</v>
      </c>
      <c r="H812" s="14">
        <v>600.91999999999996</v>
      </c>
    </row>
    <row r="813" spans="1:8" ht="15" outlineLevel="3" x14ac:dyDescent="0.25">
      <c r="A813" s="15"/>
      <c r="B813" s="15"/>
      <c r="C813" s="16" t="s">
        <v>2380</v>
      </c>
      <c r="D813" s="17">
        <f>SUBTOTAL(9,D803:D812)</f>
        <v>0</v>
      </c>
      <c r="E813" s="18">
        <f>SUBTOTAL(9,E803:E812)</f>
        <v>365000</v>
      </c>
      <c r="F813" s="17">
        <f>SUBTOTAL(9,F803:F812)</f>
        <v>0</v>
      </c>
      <c r="G813" s="18">
        <f>SUBTOTAL(9,G803:G812)</f>
        <v>369000</v>
      </c>
      <c r="H813" s="18">
        <f>SUBTOTAL(9,H803:H812)</f>
        <v>338973.45</v>
      </c>
    </row>
    <row r="814" spans="1:8" ht="15" outlineLevel="2" x14ac:dyDescent="0.25">
      <c r="A814" s="26" t="s">
        <v>2267</v>
      </c>
      <c r="B814" s="26"/>
      <c r="C814" s="26"/>
      <c r="D814" s="19">
        <f>SUBTOTAL(9,D797:D812)</f>
        <v>3</v>
      </c>
      <c r="E814" s="20">
        <f>SUBTOTAL(9,E797:E812)</f>
        <v>1105000</v>
      </c>
      <c r="F814" s="19">
        <f>SUBTOTAL(9,F797:F812)</f>
        <v>3</v>
      </c>
      <c r="G814" s="20">
        <f>SUBTOTAL(9,G797:G812)</f>
        <v>1036000</v>
      </c>
      <c r="H814" s="20">
        <f>SUBTOTAL(9,H797:H812)</f>
        <v>755204.12000000011</v>
      </c>
    </row>
    <row r="815" spans="1:8" outlineLevel="2" x14ac:dyDescent="0.2">
      <c r="A815"/>
      <c r="B815"/>
      <c r="C815"/>
      <c r="D815"/>
      <c r="E815"/>
      <c r="F815"/>
      <c r="G815"/>
      <c r="H815"/>
    </row>
    <row r="816" spans="1:8" s="23" customFormat="1" ht="16.5" outlineLevel="1" thickBot="1" x14ac:dyDescent="0.3">
      <c r="A816" s="30" t="s">
        <v>2211</v>
      </c>
      <c r="B816" s="30"/>
      <c r="C816" s="30"/>
      <c r="D816" s="21">
        <f>SUBTOTAL(9,D519:D812)</f>
        <v>83.3</v>
      </c>
      <c r="E816" s="22">
        <f>SUBTOTAL(9,E519:E812)</f>
        <v>87325000</v>
      </c>
      <c r="F816" s="21">
        <f>SUBTOTAL(9,F519:F812)</f>
        <v>82.8</v>
      </c>
      <c r="G816" s="22">
        <f>SUBTOTAL(9,G519:G812)</f>
        <v>77350000</v>
      </c>
      <c r="H816" s="22">
        <f>SUBTOTAL(9,H519:H812)</f>
        <v>74569103.949999973</v>
      </c>
    </row>
    <row r="817" spans="1:8" ht="15" outlineLevel="4" thickTop="1" x14ac:dyDescent="0.2">
      <c r="A817"/>
      <c r="B817"/>
      <c r="C817"/>
      <c r="D817"/>
      <c r="E817"/>
      <c r="F817"/>
      <c r="G817"/>
      <c r="H817"/>
    </row>
    <row r="818" spans="1:8" ht="15.75" outlineLevel="1" x14ac:dyDescent="0.25">
      <c r="A818" s="29" t="s">
        <v>755</v>
      </c>
      <c r="B818" s="29"/>
      <c r="C818" s="29"/>
    </row>
    <row r="819" spans="1:8" ht="15" outlineLevel="2" x14ac:dyDescent="0.25">
      <c r="A819" s="28" t="s">
        <v>754</v>
      </c>
      <c r="B819" s="28"/>
      <c r="C819" s="28"/>
    </row>
    <row r="820" spans="1:8" outlineLevel="4" x14ac:dyDescent="0.2">
      <c r="A820" s="7" t="s">
        <v>1</v>
      </c>
      <c r="B820" s="7" t="s">
        <v>752</v>
      </c>
      <c r="C820" s="8" t="s">
        <v>753</v>
      </c>
      <c r="D820" s="9"/>
      <c r="E820" s="10">
        <v>96000</v>
      </c>
      <c r="F820" s="9"/>
      <c r="G820" s="10">
        <v>51000</v>
      </c>
      <c r="H820" s="10">
        <v>49246</v>
      </c>
    </row>
    <row r="821" spans="1:8" outlineLevel="4" x14ac:dyDescent="0.2">
      <c r="A821" s="11" t="s">
        <v>6</v>
      </c>
      <c r="B821" s="11" t="s">
        <v>752</v>
      </c>
      <c r="C821" s="12" t="s">
        <v>7</v>
      </c>
      <c r="D821" s="13"/>
      <c r="E821" s="14">
        <v>87000</v>
      </c>
      <c r="F821" s="13"/>
      <c r="G821" s="14">
        <v>56000</v>
      </c>
      <c r="H821" s="14">
        <v>36128</v>
      </c>
    </row>
    <row r="822" spans="1:8" ht="15" outlineLevel="3" x14ac:dyDescent="0.25">
      <c r="A822" s="15"/>
      <c r="B822" s="15"/>
      <c r="C822" s="16" t="s">
        <v>2380</v>
      </c>
      <c r="D822" s="17">
        <f>SUBTOTAL(9,D820:D821)</f>
        <v>0</v>
      </c>
      <c r="E822" s="18">
        <f>SUBTOTAL(9,E820:E821)</f>
        <v>183000</v>
      </c>
      <c r="F822" s="17">
        <f>SUBTOTAL(9,F820:F821)</f>
        <v>0</v>
      </c>
      <c r="G822" s="18">
        <f>SUBTOTAL(9,G820:G821)</f>
        <v>107000</v>
      </c>
      <c r="H822" s="18">
        <f>SUBTOTAL(9,H820:H821)</f>
        <v>85374</v>
      </c>
    </row>
    <row r="823" spans="1:8" ht="15" outlineLevel="2" x14ac:dyDescent="0.25">
      <c r="A823" s="26" t="s">
        <v>2268</v>
      </c>
      <c r="B823" s="26"/>
      <c r="C823" s="26"/>
      <c r="D823" s="19">
        <f>SUBTOTAL(9,D820:D821)</f>
        <v>0</v>
      </c>
      <c r="E823" s="20">
        <f>SUBTOTAL(9,E820:E821)</f>
        <v>183000</v>
      </c>
      <c r="F823" s="19">
        <f>SUBTOTAL(9,F820:F821)</f>
        <v>0</v>
      </c>
      <c r="G823" s="20">
        <f>SUBTOTAL(9,G820:G821)</f>
        <v>107000</v>
      </c>
      <c r="H823" s="20">
        <f>SUBTOTAL(9,H820:H821)</f>
        <v>85374</v>
      </c>
    </row>
    <row r="824" spans="1:8" outlineLevel="2" x14ac:dyDescent="0.2">
      <c r="A824"/>
      <c r="B824"/>
      <c r="C824"/>
      <c r="D824"/>
      <c r="E824"/>
      <c r="F824"/>
      <c r="G824"/>
      <c r="H824"/>
    </row>
    <row r="825" spans="1:8" ht="15" outlineLevel="2" x14ac:dyDescent="0.25">
      <c r="A825" s="28" t="s">
        <v>758</v>
      </c>
      <c r="B825" s="28"/>
      <c r="C825" s="28"/>
    </row>
    <row r="826" spans="1:8" outlineLevel="4" x14ac:dyDescent="0.2">
      <c r="A826" s="7" t="s">
        <v>8</v>
      </c>
      <c r="B826" s="7" t="s">
        <v>756</v>
      </c>
      <c r="C826" s="8" t="s">
        <v>757</v>
      </c>
      <c r="D826" s="9">
        <v>3</v>
      </c>
      <c r="E826" s="10">
        <v>781000</v>
      </c>
      <c r="F826" s="9">
        <v>3</v>
      </c>
      <c r="G826" s="10">
        <v>762000</v>
      </c>
      <c r="H826" s="10">
        <v>1148886.49</v>
      </c>
    </row>
    <row r="827" spans="1:8" outlineLevel="4" x14ac:dyDescent="0.2">
      <c r="A827" s="11" t="s">
        <v>12</v>
      </c>
      <c r="B827" s="11" t="s">
        <v>756</v>
      </c>
      <c r="C827" s="12" t="s">
        <v>759</v>
      </c>
      <c r="D827" s="13"/>
      <c r="E827" s="14">
        <v>18000</v>
      </c>
      <c r="F827" s="13"/>
      <c r="G827" s="14">
        <v>17000</v>
      </c>
      <c r="H827" s="14">
        <v>42279.48</v>
      </c>
    </row>
    <row r="828" spans="1:8" outlineLevel="4" x14ac:dyDescent="0.2">
      <c r="A828" s="11" t="s">
        <v>14</v>
      </c>
      <c r="B828" s="11" t="s">
        <v>756</v>
      </c>
      <c r="C828" s="12" t="s">
        <v>760</v>
      </c>
      <c r="D828" s="13"/>
      <c r="E828" s="14">
        <v>28000</v>
      </c>
      <c r="F828" s="13"/>
      <c r="G828" s="14">
        <v>27000</v>
      </c>
      <c r="H828" s="14">
        <v>4424.42</v>
      </c>
    </row>
    <row r="829" spans="1:8" outlineLevel="4" x14ac:dyDescent="0.2">
      <c r="A829" s="11" t="s">
        <v>16</v>
      </c>
      <c r="B829" s="11" t="s">
        <v>756</v>
      </c>
      <c r="C829" s="12" t="s">
        <v>761</v>
      </c>
      <c r="D829" s="13"/>
      <c r="E829" s="14">
        <v>57000</v>
      </c>
      <c r="F829" s="13"/>
      <c r="G829" s="14">
        <v>55000</v>
      </c>
      <c r="H829" s="14">
        <v>109123.33</v>
      </c>
    </row>
    <row r="830" spans="1:8" outlineLevel="4" x14ac:dyDescent="0.2">
      <c r="A830" s="11" t="s">
        <v>18</v>
      </c>
      <c r="B830" s="11" t="s">
        <v>756</v>
      </c>
      <c r="C830" s="12" t="s">
        <v>762</v>
      </c>
      <c r="D830" s="13"/>
      <c r="E830" s="14">
        <v>43000</v>
      </c>
      <c r="F830" s="13"/>
      <c r="G830" s="14">
        <v>42000</v>
      </c>
      <c r="H830" s="14">
        <v>45082.55</v>
      </c>
    </row>
    <row r="831" spans="1:8" ht="15" outlineLevel="3" x14ac:dyDescent="0.25">
      <c r="A831" s="15"/>
      <c r="B831" s="15"/>
      <c r="C831" s="16" t="s">
        <v>2381</v>
      </c>
      <c r="D831" s="17">
        <f>SUBTOTAL(9,D826:D830)</f>
        <v>3</v>
      </c>
      <c r="E831" s="18">
        <f>SUBTOTAL(9,E826:E830)</f>
        <v>927000</v>
      </c>
      <c r="F831" s="17">
        <f>SUBTOTAL(9,F826:F830)</f>
        <v>3</v>
      </c>
      <c r="G831" s="18">
        <f>SUBTOTAL(9,G826:G830)</f>
        <v>903000</v>
      </c>
      <c r="H831" s="18">
        <f>SUBTOTAL(9,H826:H830)</f>
        <v>1349796.27</v>
      </c>
    </row>
    <row r="832" spans="1:8" outlineLevel="4" x14ac:dyDescent="0.2">
      <c r="A832" s="11" t="s">
        <v>20</v>
      </c>
      <c r="B832" s="11" t="s">
        <v>756</v>
      </c>
      <c r="C832" s="12" t="s">
        <v>763</v>
      </c>
      <c r="D832" s="13"/>
      <c r="E832" s="14">
        <v>0</v>
      </c>
      <c r="F832" s="13"/>
      <c r="G832" s="14">
        <v>3000</v>
      </c>
      <c r="H832" s="14">
        <v>2021</v>
      </c>
    </row>
    <row r="833" spans="1:8" outlineLevel="4" x14ac:dyDescent="0.2">
      <c r="A833" s="11" t="s">
        <v>22</v>
      </c>
      <c r="B833" s="11" t="s">
        <v>756</v>
      </c>
      <c r="C833" s="12" t="s">
        <v>764</v>
      </c>
      <c r="D833" s="13"/>
      <c r="E833" s="14">
        <v>4000</v>
      </c>
      <c r="F833" s="13"/>
      <c r="G833" s="14">
        <v>5000</v>
      </c>
      <c r="H833" s="14">
        <v>4306.18</v>
      </c>
    </row>
    <row r="834" spans="1:8" outlineLevel="4" x14ac:dyDescent="0.2">
      <c r="A834" s="11" t="s">
        <v>24</v>
      </c>
      <c r="B834" s="11" t="s">
        <v>756</v>
      </c>
      <c r="C834" s="12" t="s">
        <v>765</v>
      </c>
      <c r="D834" s="13"/>
      <c r="E834" s="14">
        <v>9000</v>
      </c>
      <c r="F834" s="13"/>
      <c r="G834" s="14">
        <v>6000</v>
      </c>
      <c r="H834" s="14">
        <v>4074.14</v>
      </c>
    </row>
    <row r="835" spans="1:8" outlineLevel="4" x14ac:dyDescent="0.2">
      <c r="A835" s="11" t="s">
        <v>213</v>
      </c>
      <c r="B835" s="11" t="s">
        <v>756</v>
      </c>
      <c r="C835" s="12" t="s">
        <v>766</v>
      </c>
      <c r="D835" s="13"/>
      <c r="E835" s="14">
        <v>7000</v>
      </c>
      <c r="F835" s="13"/>
      <c r="G835" s="14">
        <v>27000</v>
      </c>
      <c r="H835" s="14">
        <v>17876.22</v>
      </c>
    </row>
    <row r="836" spans="1:8" outlineLevel="4" x14ac:dyDescent="0.2">
      <c r="A836" s="11" t="s">
        <v>28</v>
      </c>
      <c r="B836" s="11" t="s">
        <v>756</v>
      </c>
      <c r="C836" s="12" t="s">
        <v>767</v>
      </c>
      <c r="D836" s="13"/>
      <c r="E836" s="14">
        <v>10000</v>
      </c>
      <c r="F836" s="13"/>
      <c r="G836" s="14">
        <v>8000</v>
      </c>
      <c r="H836" s="14">
        <v>8000</v>
      </c>
    </row>
    <row r="837" spans="1:8" outlineLevel="4" x14ac:dyDescent="0.2">
      <c r="A837" s="11" t="s">
        <v>30</v>
      </c>
      <c r="B837" s="11" t="s">
        <v>756</v>
      </c>
      <c r="C837" s="12" t="s">
        <v>768</v>
      </c>
      <c r="D837" s="13"/>
      <c r="E837" s="14">
        <v>10000</v>
      </c>
      <c r="F837" s="13"/>
      <c r="G837" s="14">
        <v>10000</v>
      </c>
      <c r="H837" s="14">
        <v>6703.25</v>
      </c>
    </row>
    <row r="838" spans="1:8" outlineLevel="4" x14ac:dyDescent="0.2">
      <c r="A838" s="11" t="s">
        <v>524</v>
      </c>
      <c r="B838" s="11" t="s">
        <v>756</v>
      </c>
      <c r="C838" s="12" t="s">
        <v>769</v>
      </c>
      <c r="D838" s="13"/>
      <c r="E838" s="14">
        <v>30000</v>
      </c>
      <c r="F838" s="13"/>
      <c r="G838" s="14">
        <v>14000</v>
      </c>
      <c r="H838" s="14">
        <v>13835.72</v>
      </c>
    </row>
    <row r="839" spans="1:8" outlineLevel="4" x14ac:dyDescent="0.2">
      <c r="A839" s="11" t="s">
        <v>32</v>
      </c>
      <c r="B839" s="11" t="s">
        <v>756</v>
      </c>
      <c r="C839" s="12" t="s">
        <v>770</v>
      </c>
      <c r="D839" s="13"/>
      <c r="E839" s="14">
        <v>102000</v>
      </c>
      <c r="F839" s="13"/>
      <c r="G839" s="14">
        <v>70000</v>
      </c>
      <c r="H839" s="14">
        <v>85863.43</v>
      </c>
    </row>
    <row r="840" spans="1:8" outlineLevel="4" x14ac:dyDescent="0.2">
      <c r="A840" s="11" t="s">
        <v>202</v>
      </c>
      <c r="B840" s="11" t="s">
        <v>756</v>
      </c>
      <c r="C840" s="12" t="s">
        <v>771</v>
      </c>
      <c r="D840" s="13"/>
      <c r="E840" s="14">
        <v>3000</v>
      </c>
      <c r="F840" s="13"/>
      <c r="G840" s="14">
        <v>6000</v>
      </c>
      <c r="H840" s="14">
        <v>1943.26</v>
      </c>
    </row>
    <row r="841" spans="1:8" outlineLevel="4" x14ac:dyDescent="0.2">
      <c r="A841" s="11" t="s">
        <v>303</v>
      </c>
      <c r="B841" s="11" t="s">
        <v>756</v>
      </c>
      <c r="C841" s="12" t="s">
        <v>772</v>
      </c>
      <c r="D841" s="13"/>
      <c r="E841" s="14">
        <v>120000</v>
      </c>
      <c r="F841" s="13"/>
      <c r="G841" s="14">
        <v>123000</v>
      </c>
      <c r="H841" s="14">
        <v>69664.66</v>
      </c>
    </row>
    <row r="842" spans="1:8" ht="28.5" outlineLevel="4" x14ac:dyDescent="0.2">
      <c r="A842" s="11" t="s">
        <v>307</v>
      </c>
      <c r="B842" s="11" t="s">
        <v>756</v>
      </c>
      <c r="C842" s="12" t="s">
        <v>773</v>
      </c>
      <c r="D842" s="13"/>
      <c r="E842" s="14">
        <v>2000</v>
      </c>
      <c r="F842" s="13"/>
      <c r="G842" s="14">
        <v>10000</v>
      </c>
      <c r="H842" s="14">
        <v>0</v>
      </c>
    </row>
    <row r="843" spans="1:8" ht="42.75" outlineLevel="4" x14ac:dyDescent="0.2">
      <c r="A843" s="11" t="s">
        <v>774</v>
      </c>
      <c r="B843" s="11" t="s">
        <v>756</v>
      </c>
      <c r="C843" s="12" t="s">
        <v>775</v>
      </c>
      <c r="D843" s="13"/>
      <c r="E843" s="14">
        <v>140000</v>
      </c>
      <c r="F843" s="13"/>
      <c r="G843" s="14">
        <v>100000</v>
      </c>
      <c r="H843" s="14">
        <v>56046.53</v>
      </c>
    </row>
    <row r="844" spans="1:8" outlineLevel="4" x14ac:dyDescent="0.2">
      <c r="A844" s="11" t="s">
        <v>34</v>
      </c>
      <c r="B844" s="11" t="s">
        <v>756</v>
      </c>
      <c r="C844" s="12" t="s">
        <v>776</v>
      </c>
      <c r="D844" s="13"/>
      <c r="E844" s="14">
        <v>552000</v>
      </c>
      <c r="F844" s="13"/>
      <c r="G844" s="14">
        <v>1040000</v>
      </c>
      <c r="H844" s="14">
        <v>636661.82999999996</v>
      </c>
    </row>
    <row r="845" spans="1:8" outlineLevel="4" x14ac:dyDescent="0.2">
      <c r="A845" s="11" t="s">
        <v>78</v>
      </c>
      <c r="B845" s="11" t="s">
        <v>756</v>
      </c>
      <c r="C845" s="12" t="s">
        <v>777</v>
      </c>
      <c r="D845" s="13"/>
      <c r="E845" s="14">
        <v>0</v>
      </c>
      <c r="F845" s="13"/>
      <c r="G845" s="14">
        <v>3000</v>
      </c>
      <c r="H845" s="14">
        <v>2269.9899999999998</v>
      </c>
    </row>
    <row r="846" spans="1:8" outlineLevel="4" x14ac:dyDescent="0.2">
      <c r="A846" s="11" t="s">
        <v>344</v>
      </c>
      <c r="B846" s="11" t="s">
        <v>756</v>
      </c>
      <c r="C846" s="12" t="s">
        <v>778</v>
      </c>
      <c r="D846" s="13"/>
      <c r="E846" s="14">
        <v>20000</v>
      </c>
      <c r="F846" s="13"/>
      <c r="G846" s="14">
        <v>20000</v>
      </c>
      <c r="H846" s="14">
        <v>15000</v>
      </c>
    </row>
    <row r="847" spans="1:8" ht="15" outlineLevel="3" x14ac:dyDescent="0.25">
      <c r="A847" s="15"/>
      <c r="B847" s="15"/>
      <c r="C847" s="16" t="s">
        <v>2380</v>
      </c>
      <c r="D847" s="17">
        <f>SUBTOTAL(9,D832:D846)</f>
        <v>0</v>
      </c>
      <c r="E847" s="18">
        <f>SUBTOTAL(9,E832:E846)</f>
        <v>1009000</v>
      </c>
      <c r="F847" s="17">
        <f>SUBTOTAL(9,F832:F846)</f>
        <v>0</v>
      </c>
      <c r="G847" s="18">
        <f>SUBTOTAL(9,G832:G846)</f>
        <v>1445000</v>
      </c>
      <c r="H847" s="18">
        <f>SUBTOTAL(9,H832:H846)</f>
        <v>924266.21</v>
      </c>
    </row>
    <row r="848" spans="1:8" ht="15" outlineLevel="2" x14ac:dyDescent="0.25">
      <c r="A848" s="26" t="s">
        <v>2269</v>
      </c>
      <c r="B848" s="26"/>
      <c r="C848" s="26"/>
      <c r="D848" s="19">
        <f>SUBTOTAL(9,D826:D846)</f>
        <v>3</v>
      </c>
      <c r="E848" s="20">
        <f>SUBTOTAL(9,E826:E846)</f>
        <v>1936000</v>
      </c>
      <c r="F848" s="19">
        <f>SUBTOTAL(9,F826:F846)</f>
        <v>3</v>
      </c>
      <c r="G848" s="20">
        <f>SUBTOTAL(9,G826:G846)</f>
        <v>2348000</v>
      </c>
      <c r="H848" s="20">
        <f>SUBTOTAL(9,H826:H846)</f>
        <v>2274062.48</v>
      </c>
    </row>
    <row r="849" spans="1:8" outlineLevel="2" x14ac:dyDescent="0.2">
      <c r="A849"/>
      <c r="B849"/>
      <c r="C849"/>
      <c r="D849"/>
      <c r="E849"/>
      <c r="F849"/>
      <c r="G849"/>
      <c r="H849"/>
    </row>
    <row r="850" spans="1:8" ht="15" outlineLevel="2" x14ac:dyDescent="0.25">
      <c r="A850" s="28" t="s">
        <v>782</v>
      </c>
      <c r="B850" s="28"/>
      <c r="C850" s="28"/>
    </row>
    <row r="851" spans="1:8" outlineLevel="4" x14ac:dyDescent="0.2">
      <c r="A851" s="7" t="s">
        <v>779</v>
      </c>
      <c r="B851" s="7" t="s">
        <v>780</v>
      </c>
      <c r="C851" s="8" t="s">
        <v>781</v>
      </c>
      <c r="D851" s="9"/>
      <c r="E851" s="10">
        <v>5000</v>
      </c>
      <c r="F851" s="9"/>
      <c r="G851" s="10">
        <v>10000</v>
      </c>
      <c r="H851" s="10">
        <v>3161.78</v>
      </c>
    </row>
    <row r="852" spans="1:8" outlineLevel="4" x14ac:dyDescent="0.2">
      <c r="A852" s="11" t="s">
        <v>20</v>
      </c>
      <c r="B852" s="11" t="s">
        <v>780</v>
      </c>
      <c r="C852" s="12" t="s">
        <v>783</v>
      </c>
      <c r="D852" s="13"/>
      <c r="E852" s="14">
        <v>0</v>
      </c>
      <c r="F852" s="13"/>
      <c r="G852" s="14">
        <v>3000</v>
      </c>
      <c r="H852" s="14">
        <v>730</v>
      </c>
    </row>
    <row r="853" spans="1:8" outlineLevel="4" x14ac:dyDescent="0.2">
      <c r="A853" s="11" t="s">
        <v>24</v>
      </c>
      <c r="B853" s="11" t="s">
        <v>780</v>
      </c>
      <c r="C853" s="12" t="s">
        <v>784</v>
      </c>
      <c r="D853" s="13"/>
      <c r="E853" s="14">
        <v>30000</v>
      </c>
      <c r="F853" s="13"/>
      <c r="G853" s="14">
        <v>4000</v>
      </c>
      <c r="H853" s="14">
        <v>2717.76</v>
      </c>
    </row>
    <row r="854" spans="1:8" outlineLevel="4" x14ac:dyDescent="0.2">
      <c r="A854" s="11" t="s">
        <v>32</v>
      </c>
      <c r="B854" s="11" t="s">
        <v>780</v>
      </c>
      <c r="C854" s="12" t="s">
        <v>785</v>
      </c>
      <c r="D854" s="13"/>
      <c r="E854" s="14">
        <v>60000</v>
      </c>
      <c r="F854" s="13"/>
      <c r="G854" s="14">
        <v>100000</v>
      </c>
      <c r="H854" s="14">
        <v>50478.79</v>
      </c>
    </row>
    <row r="855" spans="1:8" outlineLevel="4" x14ac:dyDescent="0.2">
      <c r="A855" s="11" t="s">
        <v>202</v>
      </c>
      <c r="B855" s="11" t="s">
        <v>780</v>
      </c>
      <c r="C855" s="12" t="s">
        <v>786</v>
      </c>
      <c r="D855" s="13"/>
      <c r="E855" s="14">
        <v>11000</v>
      </c>
      <c r="F855" s="13"/>
      <c r="G855" s="14">
        <v>15000</v>
      </c>
      <c r="H855" s="14">
        <v>7343.4</v>
      </c>
    </row>
    <row r="856" spans="1:8" outlineLevel="4" x14ac:dyDescent="0.2">
      <c r="A856" s="11" t="s">
        <v>78</v>
      </c>
      <c r="B856" s="11" t="s">
        <v>780</v>
      </c>
      <c r="C856" s="12" t="s">
        <v>787</v>
      </c>
      <c r="D856" s="13"/>
      <c r="E856" s="14">
        <v>0</v>
      </c>
      <c r="F856" s="13"/>
      <c r="G856" s="14">
        <v>7000</v>
      </c>
      <c r="H856" s="14">
        <v>6996.76</v>
      </c>
    </row>
    <row r="857" spans="1:8" ht="15" outlineLevel="3" x14ac:dyDescent="0.25">
      <c r="A857" s="15"/>
      <c r="B857" s="15"/>
      <c r="C857" s="16" t="s">
        <v>2380</v>
      </c>
      <c r="D857" s="17">
        <f>SUBTOTAL(9,D851:D856)</f>
        <v>0</v>
      </c>
      <c r="E857" s="18">
        <f>SUBTOTAL(9,E851:E856)</f>
        <v>106000</v>
      </c>
      <c r="F857" s="17">
        <f>SUBTOTAL(9,F851:F856)</f>
        <v>0</v>
      </c>
      <c r="G857" s="18">
        <f>SUBTOTAL(9,G851:G856)</f>
        <v>139000</v>
      </c>
      <c r="H857" s="18">
        <f>SUBTOTAL(9,H851:H856)</f>
        <v>71428.490000000005</v>
      </c>
    </row>
    <row r="858" spans="1:8" ht="15" outlineLevel="2" x14ac:dyDescent="0.25">
      <c r="A858" s="26" t="s">
        <v>2270</v>
      </c>
      <c r="B858" s="26"/>
      <c r="C858" s="26"/>
      <c r="D858" s="19">
        <f>SUBTOTAL(9,D851:D856)</f>
        <v>0</v>
      </c>
      <c r="E858" s="20">
        <f>SUBTOTAL(9,E851:E856)</f>
        <v>106000</v>
      </c>
      <c r="F858" s="19">
        <f>SUBTOTAL(9,F851:F856)</f>
        <v>0</v>
      </c>
      <c r="G858" s="20">
        <f>SUBTOTAL(9,G851:G856)</f>
        <v>139000</v>
      </c>
      <c r="H858" s="20">
        <f>SUBTOTAL(9,H851:H856)</f>
        <v>71428.490000000005</v>
      </c>
    </row>
    <row r="859" spans="1:8" outlineLevel="2" x14ac:dyDescent="0.2">
      <c r="A859"/>
      <c r="B859"/>
      <c r="C859"/>
      <c r="D859"/>
      <c r="E859"/>
      <c r="F859"/>
      <c r="G859"/>
      <c r="H859"/>
    </row>
    <row r="860" spans="1:8" ht="15" outlineLevel="2" x14ac:dyDescent="0.25">
      <c r="A860" s="28" t="s">
        <v>790</v>
      </c>
      <c r="B860" s="28"/>
      <c r="C860" s="28"/>
    </row>
    <row r="861" spans="1:8" outlineLevel="4" x14ac:dyDescent="0.2">
      <c r="A861" s="7" t="s">
        <v>8</v>
      </c>
      <c r="B861" s="7" t="s">
        <v>788</v>
      </c>
      <c r="C861" s="8" t="s">
        <v>789</v>
      </c>
      <c r="D861" s="9">
        <v>2</v>
      </c>
      <c r="E861" s="10">
        <v>321000</v>
      </c>
      <c r="F861" s="9">
        <v>2</v>
      </c>
      <c r="G861" s="10">
        <v>313000</v>
      </c>
      <c r="H861" s="10">
        <v>359680.98</v>
      </c>
    </row>
    <row r="862" spans="1:8" outlineLevel="4" x14ac:dyDescent="0.2">
      <c r="A862" s="11" t="s">
        <v>12</v>
      </c>
      <c r="B862" s="11" t="s">
        <v>788</v>
      </c>
      <c r="C862" s="12" t="s">
        <v>791</v>
      </c>
      <c r="D862" s="13"/>
      <c r="E862" s="14">
        <v>27000</v>
      </c>
      <c r="F862" s="13"/>
      <c r="G862" s="14">
        <v>26000</v>
      </c>
      <c r="H862" s="14">
        <v>51541.34</v>
      </c>
    </row>
    <row r="863" spans="1:8" outlineLevel="4" x14ac:dyDescent="0.2">
      <c r="A863" s="11" t="s">
        <v>14</v>
      </c>
      <c r="B863" s="11" t="s">
        <v>788</v>
      </c>
      <c r="C863" s="12" t="s">
        <v>792</v>
      </c>
      <c r="D863" s="13"/>
      <c r="E863" s="14">
        <v>13000</v>
      </c>
      <c r="F863" s="13"/>
      <c r="G863" s="14">
        <v>13000</v>
      </c>
      <c r="H863" s="14">
        <v>0</v>
      </c>
    </row>
    <row r="864" spans="1:8" outlineLevel="4" x14ac:dyDescent="0.2">
      <c r="A864" s="11" t="s">
        <v>16</v>
      </c>
      <c r="B864" s="11" t="s">
        <v>788</v>
      </c>
      <c r="C864" s="12" t="s">
        <v>793</v>
      </c>
      <c r="D864" s="13"/>
      <c r="E864" s="14">
        <v>26000</v>
      </c>
      <c r="F864" s="13"/>
      <c r="G864" s="14">
        <v>25000</v>
      </c>
      <c r="H864" s="14">
        <v>38727.89</v>
      </c>
    </row>
    <row r="865" spans="1:8" outlineLevel="4" x14ac:dyDescent="0.2">
      <c r="A865" s="11" t="s">
        <v>18</v>
      </c>
      <c r="B865" s="11" t="s">
        <v>788</v>
      </c>
      <c r="C865" s="12" t="s">
        <v>794</v>
      </c>
      <c r="D865" s="13"/>
      <c r="E865" s="14">
        <v>41000</v>
      </c>
      <c r="F865" s="13"/>
      <c r="G865" s="14">
        <v>40000</v>
      </c>
      <c r="H865" s="14">
        <v>44659.82</v>
      </c>
    </row>
    <row r="866" spans="1:8" ht="15" outlineLevel="3" x14ac:dyDescent="0.25">
      <c r="A866" s="15"/>
      <c r="B866" s="15"/>
      <c r="C866" s="16" t="s">
        <v>2381</v>
      </c>
      <c r="D866" s="17">
        <f>SUBTOTAL(9,D861:D865)</f>
        <v>2</v>
      </c>
      <c r="E866" s="18">
        <f>SUBTOTAL(9,E861:E865)</f>
        <v>428000</v>
      </c>
      <c r="F866" s="17">
        <f>SUBTOTAL(9,F861:F865)</f>
        <v>2</v>
      </c>
      <c r="G866" s="18">
        <f>SUBTOTAL(9,G861:G865)</f>
        <v>417000</v>
      </c>
      <c r="H866" s="18">
        <f>SUBTOTAL(9,H861:H865)</f>
        <v>494610.02999999997</v>
      </c>
    </row>
    <row r="867" spans="1:8" outlineLevel="4" x14ac:dyDescent="0.2">
      <c r="A867" s="11" t="s">
        <v>70</v>
      </c>
      <c r="B867" s="11" t="s">
        <v>788</v>
      </c>
      <c r="C867" s="12" t="s">
        <v>795</v>
      </c>
      <c r="D867" s="13"/>
      <c r="E867" s="14">
        <v>9000</v>
      </c>
      <c r="F867" s="13"/>
      <c r="G867" s="14">
        <v>14000</v>
      </c>
      <c r="H867" s="14">
        <v>6041.61</v>
      </c>
    </row>
    <row r="868" spans="1:8" outlineLevel="4" x14ac:dyDescent="0.2">
      <c r="A868" s="11" t="s">
        <v>779</v>
      </c>
      <c r="B868" s="11" t="s">
        <v>788</v>
      </c>
      <c r="C868" s="12" t="s">
        <v>796</v>
      </c>
      <c r="D868" s="13"/>
      <c r="E868" s="14">
        <v>41000</v>
      </c>
      <c r="F868" s="13"/>
      <c r="G868" s="14">
        <v>25000</v>
      </c>
      <c r="H868" s="14">
        <v>34913.769999999997</v>
      </c>
    </row>
    <row r="869" spans="1:8" outlineLevel="4" x14ac:dyDescent="0.2">
      <c r="A869" s="11" t="s">
        <v>1</v>
      </c>
      <c r="B869" s="11" t="s">
        <v>788</v>
      </c>
      <c r="C869" s="12" t="s">
        <v>797</v>
      </c>
      <c r="D869" s="13"/>
      <c r="E869" s="14">
        <v>12000</v>
      </c>
      <c r="F869" s="13"/>
      <c r="G869" s="14">
        <v>10000</v>
      </c>
      <c r="H869" s="14">
        <v>0</v>
      </c>
    </row>
    <row r="870" spans="1:8" outlineLevel="4" x14ac:dyDescent="0.2">
      <c r="A870" s="11" t="s">
        <v>20</v>
      </c>
      <c r="B870" s="11" t="s">
        <v>788</v>
      </c>
      <c r="C870" s="12" t="s">
        <v>798</v>
      </c>
      <c r="D870" s="13"/>
      <c r="E870" s="14">
        <v>0</v>
      </c>
      <c r="F870" s="13"/>
      <c r="G870" s="14">
        <v>15000</v>
      </c>
      <c r="H870" s="14">
        <v>10268.84</v>
      </c>
    </row>
    <row r="871" spans="1:8" outlineLevel="4" x14ac:dyDescent="0.2">
      <c r="A871" s="11" t="s">
        <v>213</v>
      </c>
      <c r="B871" s="11" t="s">
        <v>788</v>
      </c>
      <c r="C871" s="12" t="s">
        <v>799</v>
      </c>
      <c r="D871" s="13"/>
      <c r="E871" s="14">
        <v>4000</v>
      </c>
      <c r="F871" s="13"/>
      <c r="G871" s="14">
        <v>100000</v>
      </c>
      <c r="H871" s="14">
        <v>8180.92</v>
      </c>
    </row>
    <row r="872" spans="1:8" outlineLevel="4" x14ac:dyDescent="0.2">
      <c r="A872" s="11" t="s">
        <v>32</v>
      </c>
      <c r="B872" s="11" t="s">
        <v>788</v>
      </c>
      <c r="C872" s="12" t="s">
        <v>800</v>
      </c>
      <c r="D872" s="13"/>
      <c r="E872" s="14">
        <v>60000</v>
      </c>
      <c r="F872" s="13"/>
      <c r="G872" s="14">
        <v>60000</v>
      </c>
      <c r="H872" s="14">
        <v>0</v>
      </c>
    </row>
    <row r="873" spans="1:8" outlineLevel="4" x14ac:dyDescent="0.2">
      <c r="A873" s="11" t="s">
        <v>202</v>
      </c>
      <c r="B873" s="11" t="s">
        <v>788</v>
      </c>
      <c r="C873" s="12" t="s">
        <v>801</v>
      </c>
      <c r="D873" s="13"/>
      <c r="E873" s="14">
        <v>25000</v>
      </c>
      <c r="F873" s="13"/>
      <c r="G873" s="14">
        <v>50000</v>
      </c>
      <c r="H873" s="14">
        <v>43867.5</v>
      </c>
    </row>
    <row r="874" spans="1:8" outlineLevel="4" x14ac:dyDescent="0.2">
      <c r="A874" s="11" t="s">
        <v>34</v>
      </c>
      <c r="B874" s="11" t="s">
        <v>788</v>
      </c>
      <c r="C874" s="12" t="s">
        <v>802</v>
      </c>
      <c r="D874" s="13"/>
      <c r="E874" s="14">
        <v>100000</v>
      </c>
      <c r="F874" s="13"/>
      <c r="G874" s="14">
        <v>100000</v>
      </c>
      <c r="H874" s="14">
        <v>98919.82</v>
      </c>
    </row>
    <row r="875" spans="1:8" outlineLevel="4" x14ac:dyDescent="0.2">
      <c r="A875" s="11" t="s">
        <v>117</v>
      </c>
      <c r="B875" s="11" t="s">
        <v>788</v>
      </c>
      <c r="C875" s="12" t="s">
        <v>803</v>
      </c>
      <c r="D875" s="13"/>
      <c r="E875" s="14">
        <v>80000</v>
      </c>
      <c r="F875" s="13"/>
      <c r="G875" s="14">
        <v>30000</v>
      </c>
      <c r="H875" s="14">
        <v>29988.05</v>
      </c>
    </row>
    <row r="876" spans="1:8" outlineLevel="4" x14ac:dyDescent="0.2">
      <c r="A876" s="11" t="s">
        <v>57</v>
      </c>
      <c r="B876" s="11" t="s">
        <v>788</v>
      </c>
      <c r="C876" s="12" t="s">
        <v>804</v>
      </c>
      <c r="D876" s="13"/>
      <c r="E876" s="14">
        <v>0</v>
      </c>
      <c r="F876" s="13"/>
      <c r="G876" s="14">
        <v>14000</v>
      </c>
      <c r="H876" s="14">
        <v>4191.13</v>
      </c>
    </row>
    <row r="877" spans="1:8" outlineLevel="4" x14ac:dyDescent="0.2">
      <c r="A877" s="11" t="s">
        <v>346</v>
      </c>
      <c r="B877" s="11" t="s">
        <v>788</v>
      </c>
      <c r="C877" s="12" t="s">
        <v>805</v>
      </c>
      <c r="D877" s="13"/>
      <c r="E877" s="14">
        <v>358000</v>
      </c>
      <c r="F877" s="13"/>
      <c r="G877" s="14">
        <v>402000</v>
      </c>
      <c r="H877" s="14">
        <v>506149</v>
      </c>
    </row>
    <row r="878" spans="1:8" ht="15" outlineLevel="3" x14ac:dyDescent="0.25">
      <c r="A878" s="15"/>
      <c r="B878" s="15"/>
      <c r="C878" s="16" t="s">
        <v>2380</v>
      </c>
      <c r="D878" s="17">
        <f>SUBTOTAL(9,D867:D877)</f>
        <v>0</v>
      </c>
      <c r="E878" s="18">
        <f>SUBTOTAL(9,E867:E877)</f>
        <v>689000</v>
      </c>
      <c r="F878" s="17">
        <f>SUBTOTAL(9,F867:F877)</f>
        <v>0</v>
      </c>
      <c r="G878" s="18">
        <f>SUBTOTAL(9,G867:G877)</f>
        <v>820000</v>
      </c>
      <c r="H878" s="18">
        <f>SUBTOTAL(9,H867:H877)</f>
        <v>742520.64</v>
      </c>
    </row>
    <row r="879" spans="1:8" ht="15" outlineLevel="2" x14ac:dyDescent="0.25">
      <c r="A879" s="26" t="s">
        <v>2271</v>
      </c>
      <c r="B879" s="26"/>
      <c r="C879" s="26"/>
      <c r="D879" s="19">
        <f>SUBTOTAL(9,D861:D877)</f>
        <v>2</v>
      </c>
      <c r="E879" s="20">
        <f>SUBTOTAL(9,E861:E877)</f>
        <v>1117000</v>
      </c>
      <c r="F879" s="19">
        <f>SUBTOTAL(9,F861:F877)</f>
        <v>2</v>
      </c>
      <c r="G879" s="20">
        <f>SUBTOTAL(9,G861:G877)</f>
        <v>1237000</v>
      </c>
      <c r="H879" s="20">
        <f>SUBTOTAL(9,H861:H877)</f>
        <v>1237130.67</v>
      </c>
    </row>
    <row r="880" spans="1:8" outlineLevel="2" x14ac:dyDescent="0.2">
      <c r="A880"/>
      <c r="B880"/>
      <c r="C880"/>
      <c r="D880"/>
      <c r="E880"/>
      <c r="F880"/>
      <c r="G880"/>
      <c r="H880"/>
    </row>
    <row r="881" spans="1:8" ht="15" outlineLevel="2" x14ac:dyDescent="0.25">
      <c r="A881" s="28" t="s">
        <v>808</v>
      </c>
      <c r="B881" s="28"/>
      <c r="C881" s="28"/>
    </row>
    <row r="882" spans="1:8" outlineLevel="4" x14ac:dyDescent="0.2">
      <c r="A882" s="7" t="s">
        <v>150</v>
      </c>
      <c r="B882" s="7" t="s">
        <v>806</v>
      </c>
      <c r="C882" s="8" t="s">
        <v>807</v>
      </c>
      <c r="D882" s="9">
        <v>12</v>
      </c>
      <c r="E882" s="10">
        <v>1860000</v>
      </c>
      <c r="F882" s="9">
        <v>12</v>
      </c>
      <c r="G882" s="10">
        <v>1815000</v>
      </c>
      <c r="H882" s="10">
        <v>1615869.48</v>
      </c>
    </row>
    <row r="883" spans="1:8" ht="28.5" outlineLevel="4" x14ac:dyDescent="0.2">
      <c r="A883" s="11" t="s">
        <v>569</v>
      </c>
      <c r="B883" s="11" t="s">
        <v>806</v>
      </c>
      <c r="C883" s="12" t="s">
        <v>809</v>
      </c>
      <c r="D883" s="13"/>
      <c r="E883" s="14">
        <v>146000</v>
      </c>
      <c r="F883" s="13"/>
      <c r="G883" s="14">
        <v>141000</v>
      </c>
      <c r="H883" s="14">
        <v>135398.06</v>
      </c>
    </row>
    <row r="884" spans="1:8" ht="28.5" outlineLevel="4" x14ac:dyDescent="0.2">
      <c r="A884" s="11" t="s">
        <v>229</v>
      </c>
      <c r="B884" s="11" t="s">
        <v>806</v>
      </c>
      <c r="C884" s="12" t="s">
        <v>810</v>
      </c>
      <c r="D884" s="13"/>
      <c r="E884" s="14">
        <v>43000</v>
      </c>
      <c r="F884" s="13"/>
      <c r="G884" s="14">
        <v>42000</v>
      </c>
      <c r="H884" s="14">
        <v>27665.53</v>
      </c>
    </row>
    <row r="885" spans="1:8" ht="28.5" outlineLevel="4" x14ac:dyDescent="0.2">
      <c r="A885" s="11" t="s">
        <v>572</v>
      </c>
      <c r="B885" s="11" t="s">
        <v>806</v>
      </c>
      <c r="C885" s="12" t="s">
        <v>811</v>
      </c>
      <c r="D885" s="13"/>
      <c r="E885" s="14">
        <v>182000</v>
      </c>
      <c r="F885" s="13"/>
      <c r="G885" s="14">
        <v>176000</v>
      </c>
      <c r="H885" s="14">
        <v>35941.47</v>
      </c>
    </row>
    <row r="886" spans="1:8" ht="28.5" outlineLevel="4" x14ac:dyDescent="0.2">
      <c r="A886" s="11" t="s">
        <v>152</v>
      </c>
      <c r="B886" s="11" t="s">
        <v>806</v>
      </c>
      <c r="C886" s="12" t="s">
        <v>812</v>
      </c>
      <c r="D886" s="13"/>
      <c r="E886" s="14">
        <v>0</v>
      </c>
      <c r="F886" s="13"/>
      <c r="G886" s="14">
        <v>0</v>
      </c>
      <c r="H886" s="14">
        <v>40979.08</v>
      </c>
    </row>
    <row r="887" spans="1:8" ht="15" outlineLevel="3" x14ac:dyDescent="0.25">
      <c r="A887" s="15"/>
      <c r="B887" s="15"/>
      <c r="C887" s="16" t="s">
        <v>2381</v>
      </c>
      <c r="D887" s="17">
        <f>SUBTOTAL(9,D882:D886)</f>
        <v>12</v>
      </c>
      <c r="E887" s="18">
        <f>SUBTOTAL(9,E882:E886)</f>
        <v>2231000</v>
      </c>
      <c r="F887" s="17">
        <f>SUBTOTAL(9,F882:F886)</f>
        <v>12</v>
      </c>
      <c r="G887" s="18">
        <f>SUBTOTAL(9,G882:G886)</f>
        <v>2174000</v>
      </c>
      <c r="H887" s="18">
        <f>SUBTOTAL(9,H882:H886)</f>
        <v>1855853.62</v>
      </c>
    </row>
    <row r="888" spans="1:8" outlineLevel="4" x14ac:dyDescent="0.2">
      <c r="A888" s="11" t="s">
        <v>24</v>
      </c>
      <c r="B888" s="11" t="s">
        <v>806</v>
      </c>
      <c r="C888" s="12" t="s">
        <v>813</v>
      </c>
      <c r="D888" s="13"/>
      <c r="E888" s="14">
        <v>0</v>
      </c>
      <c r="F888" s="13"/>
      <c r="G888" s="14">
        <v>10000</v>
      </c>
      <c r="H888" s="14">
        <v>8863.7199999999993</v>
      </c>
    </row>
    <row r="889" spans="1:8" outlineLevel="4" x14ac:dyDescent="0.2">
      <c r="A889" s="11" t="s">
        <v>213</v>
      </c>
      <c r="B889" s="11" t="s">
        <v>806</v>
      </c>
      <c r="C889" s="12" t="s">
        <v>814</v>
      </c>
      <c r="D889" s="13"/>
      <c r="E889" s="14">
        <v>19000</v>
      </c>
      <c r="F889" s="13"/>
      <c r="G889" s="14">
        <v>20000</v>
      </c>
      <c r="H889" s="14">
        <v>9743</v>
      </c>
    </row>
    <row r="890" spans="1:8" outlineLevel="4" x14ac:dyDescent="0.2">
      <c r="A890" s="11" t="s">
        <v>431</v>
      </c>
      <c r="B890" s="11" t="s">
        <v>806</v>
      </c>
      <c r="C890" s="12" t="s">
        <v>815</v>
      </c>
      <c r="D890" s="13"/>
      <c r="E890" s="14">
        <v>96000</v>
      </c>
      <c r="F890" s="13"/>
      <c r="G890" s="14">
        <v>96000</v>
      </c>
      <c r="H890" s="14">
        <v>109265.93</v>
      </c>
    </row>
    <row r="891" spans="1:8" outlineLevel="4" x14ac:dyDescent="0.2">
      <c r="A891" s="11" t="s">
        <v>32</v>
      </c>
      <c r="B891" s="11" t="s">
        <v>806</v>
      </c>
      <c r="C891" s="12" t="s">
        <v>816</v>
      </c>
      <c r="D891" s="13"/>
      <c r="E891" s="14">
        <v>400000</v>
      </c>
      <c r="F891" s="13"/>
      <c r="G891" s="14">
        <v>400000</v>
      </c>
      <c r="H891" s="14">
        <v>265246.05</v>
      </c>
    </row>
    <row r="892" spans="1:8" outlineLevel="4" x14ac:dyDescent="0.2">
      <c r="A892" s="11" t="s">
        <v>202</v>
      </c>
      <c r="B892" s="11" t="s">
        <v>806</v>
      </c>
      <c r="C892" s="12" t="s">
        <v>817</v>
      </c>
      <c r="D892" s="13"/>
      <c r="E892" s="14">
        <v>33000</v>
      </c>
      <c r="F892" s="13"/>
      <c r="G892" s="14">
        <v>100000</v>
      </c>
      <c r="H892" s="14">
        <v>79218.55</v>
      </c>
    </row>
    <row r="893" spans="1:8" outlineLevel="4" x14ac:dyDescent="0.2">
      <c r="A893" s="11" t="s">
        <v>78</v>
      </c>
      <c r="B893" s="11" t="s">
        <v>806</v>
      </c>
      <c r="C893" s="12" t="s">
        <v>818</v>
      </c>
      <c r="D893" s="13"/>
      <c r="E893" s="14">
        <v>0</v>
      </c>
      <c r="F893" s="13"/>
      <c r="G893" s="14">
        <v>4000</v>
      </c>
      <c r="H893" s="14">
        <v>2018.45</v>
      </c>
    </row>
    <row r="894" spans="1:8" ht="15" outlineLevel="3" x14ac:dyDescent="0.25">
      <c r="A894" s="15"/>
      <c r="B894" s="15"/>
      <c r="C894" s="16" t="s">
        <v>2380</v>
      </c>
      <c r="D894" s="17">
        <f>SUBTOTAL(9,D888:D893)</f>
        <v>0</v>
      </c>
      <c r="E894" s="18">
        <f>SUBTOTAL(9,E888:E893)</f>
        <v>548000</v>
      </c>
      <c r="F894" s="17">
        <f>SUBTOTAL(9,F888:F893)</f>
        <v>0</v>
      </c>
      <c r="G894" s="18">
        <f>SUBTOTAL(9,G888:G893)</f>
        <v>630000</v>
      </c>
      <c r="H894" s="18">
        <f>SUBTOTAL(9,H888:H893)</f>
        <v>474355.69999999995</v>
      </c>
    </row>
    <row r="895" spans="1:8" ht="15" outlineLevel="2" x14ac:dyDescent="0.25">
      <c r="A895" s="26" t="s">
        <v>2272</v>
      </c>
      <c r="B895" s="26"/>
      <c r="C895" s="26"/>
      <c r="D895" s="19">
        <f>SUBTOTAL(9,D882:D893)</f>
        <v>12</v>
      </c>
      <c r="E895" s="20">
        <f>SUBTOTAL(9,E882:E893)</f>
        <v>2779000</v>
      </c>
      <c r="F895" s="19">
        <f>SUBTOTAL(9,F882:F893)</f>
        <v>12</v>
      </c>
      <c r="G895" s="20">
        <f>SUBTOTAL(9,G882:G893)</f>
        <v>2804000</v>
      </c>
      <c r="H895" s="20">
        <f>SUBTOTAL(9,H882:H893)</f>
        <v>2330209.3199999998</v>
      </c>
    </row>
    <row r="896" spans="1:8" outlineLevel="2" x14ac:dyDescent="0.2">
      <c r="A896"/>
      <c r="B896"/>
      <c r="C896"/>
      <c r="D896"/>
      <c r="E896"/>
      <c r="F896"/>
      <c r="G896"/>
      <c r="H896"/>
    </row>
    <row r="897" spans="1:8" ht="15" outlineLevel="2" x14ac:dyDescent="0.25">
      <c r="A897" s="28" t="s">
        <v>821</v>
      </c>
      <c r="B897" s="28"/>
      <c r="C897" s="28"/>
    </row>
    <row r="898" spans="1:8" outlineLevel="4" x14ac:dyDescent="0.2">
      <c r="A898" s="7" t="s">
        <v>202</v>
      </c>
      <c r="B898" s="7" t="s">
        <v>819</v>
      </c>
      <c r="C898" s="8" t="s">
        <v>820</v>
      </c>
      <c r="D898" s="9"/>
      <c r="E898" s="10">
        <v>9000</v>
      </c>
      <c r="F898" s="9"/>
      <c r="G898" s="10">
        <v>60000</v>
      </c>
      <c r="H898" s="10">
        <v>27916.31</v>
      </c>
    </row>
    <row r="899" spans="1:8" ht="15" outlineLevel="3" x14ac:dyDescent="0.25">
      <c r="A899" s="15"/>
      <c r="B899" s="15"/>
      <c r="C899" s="16" t="s">
        <v>2380</v>
      </c>
      <c r="D899" s="17">
        <f>SUBTOTAL(9,D898:D898)</f>
        <v>0</v>
      </c>
      <c r="E899" s="18">
        <f>SUBTOTAL(9,E898:E898)</f>
        <v>9000</v>
      </c>
      <c r="F899" s="17">
        <f>SUBTOTAL(9,F898:F898)</f>
        <v>0</v>
      </c>
      <c r="G899" s="18">
        <f>SUBTOTAL(9,G898:G898)</f>
        <v>60000</v>
      </c>
      <c r="H899" s="18">
        <f>SUBTOTAL(9,H898:H898)</f>
        <v>27916.31</v>
      </c>
    </row>
    <row r="900" spans="1:8" ht="15" outlineLevel="2" x14ac:dyDescent="0.25">
      <c r="A900" s="26" t="s">
        <v>2273</v>
      </c>
      <c r="B900" s="26"/>
      <c r="C900" s="26"/>
      <c r="D900" s="19">
        <f>SUBTOTAL(9,D898:D898)</f>
        <v>0</v>
      </c>
      <c r="E900" s="20">
        <f>SUBTOTAL(9,E898:E898)</f>
        <v>9000</v>
      </c>
      <c r="F900" s="19">
        <f>SUBTOTAL(9,F898:F898)</f>
        <v>0</v>
      </c>
      <c r="G900" s="20">
        <f>SUBTOTAL(9,G898:G898)</f>
        <v>60000</v>
      </c>
      <c r="H900" s="20">
        <f>SUBTOTAL(9,H898:H898)</f>
        <v>27916.31</v>
      </c>
    </row>
    <row r="901" spans="1:8" outlineLevel="2" x14ac:dyDescent="0.2">
      <c r="A901"/>
      <c r="B901"/>
      <c r="C901"/>
      <c r="D901"/>
      <c r="E901"/>
      <c r="F901"/>
      <c r="G901"/>
      <c r="H901"/>
    </row>
    <row r="902" spans="1:8" ht="15" outlineLevel="2" x14ac:dyDescent="0.25">
      <c r="A902" s="28" t="s">
        <v>824</v>
      </c>
      <c r="B902" s="28"/>
      <c r="C902" s="28"/>
    </row>
    <row r="903" spans="1:8" outlineLevel="4" x14ac:dyDescent="0.2">
      <c r="A903" s="7" t="s">
        <v>8</v>
      </c>
      <c r="B903" s="7" t="s">
        <v>822</v>
      </c>
      <c r="C903" s="8" t="s">
        <v>823</v>
      </c>
      <c r="D903" s="9">
        <v>4</v>
      </c>
      <c r="E903" s="10">
        <v>662000</v>
      </c>
      <c r="F903" s="9">
        <v>4</v>
      </c>
      <c r="G903" s="10">
        <v>646000</v>
      </c>
      <c r="H903" s="10">
        <v>352800.39</v>
      </c>
    </row>
    <row r="904" spans="1:8" outlineLevel="4" x14ac:dyDescent="0.2">
      <c r="A904" s="11" t="s">
        <v>12</v>
      </c>
      <c r="B904" s="11" t="s">
        <v>822</v>
      </c>
      <c r="C904" s="12" t="s">
        <v>825</v>
      </c>
      <c r="D904" s="13"/>
      <c r="E904" s="14">
        <v>51000</v>
      </c>
      <c r="F904" s="13"/>
      <c r="G904" s="14">
        <v>49000</v>
      </c>
      <c r="H904" s="14">
        <v>28453.38</v>
      </c>
    </row>
    <row r="905" spans="1:8" outlineLevel="4" x14ac:dyDescent="0.2">
      <c r="A905" s="11" t="s">
        <v>14</v>
      </c>
      <c r="B905" s="11" t="s">
        <v>822</v>
      </c>
      <c r="C905" s="12" t="s">
        <v>826</v>
      </c>
      <c r="D905" s="13"/>
      <c r="E905" s="14">
        <v>17000</v>
      </c>
      <c r="F905" s="13"/>
      <c r="G905" s="14">
        <v>16000</v>
      </c>
      <c r="H905" s="14">
        <v>6332</v>
      </c>
    </row>
    <row r="906" spans="1:8" outlineLevel="4" x14ac:dyDescent="0.2">
      <c r="A906" s="11" t="s">
        <v>16</v>
      </c>
      <c r="B906" s="11" t="s">
        <v>822</v>
      </c>
      <c r="C906" s="12" t="s">
        <v>827</v>
      </c>
      <c r="D906" s="13"/>
      <c r="E906" s="14">
        <v>113000</v>
      </c>
      <c r="F906" s="13"/>
      <c r="G906" s="14">
        <v>109000</v>
      </c>
      <c r="H906" s="14">
        <v>72135.990000000005</v>
      </c>
    </row>
    <row r="907" spans="1:8" outlineLevel="4" x14ac:dyDescent="0.2">
      <c r="A907" s="11" t="s">
        <v>18</v>
      </c>
      <c r="B907" s="11" t="s">
        <v>822</v>
      </c>
      <c r="C907" s="12" t="s">
        <v>828</v>
      </c>
      <c r="D907" s="13"/>
      <c r="E907" s="14">
        <v>63000</v>
      </c>
      <c r="F907" s="13"/>
      <c r="G907" s="14">
        <v>61000</v>
      </c>
      <c r="H907" s="14">
        <v>17881.080000000002</v>
      </c>
    </row>
    <row r="908" spans="1:8" ht="15" outlineLevel="3" x14ac:dyDescent="0.25">
      <c r="A908" s="15"/>
      <c r="B908" s="15"/>
      <c r="C908" s="16" t="s">
        <v>2381</v>
      </c>
      <c r="D908" s="17">
        <f>SUBTOTAL(9,D903:D907)</f>
        <v>4</v>
      </c>
      <c r="E908" s="18">
        <f>SUBTOTAL(9,E903:E907)</f>
        <v>906000</v>
      </c>
      <c r="F908" s="17">
        <f>SUBTOTAL(9,F903:F907)</f>
        <v>4</v>
      </c>
      <c r="G908" s="18">
        <f>SUBTOTAL(9,G903:G907)</f>
        <v>881000</v>
      </c>
      <c r="H908" s="18">
        <f>SUBTOTAL(9,H903:H907)</f>
        <v>477602.84</v>
      </c>
    </row>
    <row r="909" spans="1:8" outlineLevel="4" x14ac:dyDescent="0.2">
      <c r="A909" s="11" t="s">
        <v>32</v>
      </c>
      <c r="B909" s="11" t="s">
        <v>822</v>
      </c>
      <c r="C909" s="12" t="s">
        <v>829</v>
      </c>
      <c r="D909" s="13"/>
      <c r="E909" s="14">
        <v>200000</v>
      </c>
      <c r="F909" s="13"/>
      <c r="G909" s="14">
        <v>140000</v>
      </c>
      <c r="H909" s="14">
        <v>200345.4</v>
      </c>
    </row>
    <row r="910" spans="1:8" ht="15" outlineLevel="3" x14ac:dyDescent="0.25">
      <c r="A910" s="15"/>
      <c r="B910" s="15"/>
      <c r="C910" s="16" t="s">
        <v>2380</v>
      </c>
      <c r="D910" s="17">
        <f>SUBTOTAL(9,D909:D909)</f>
        <v>0</v>
      </c>
      <c r="E910" s="18">
        <f>SUBTOTAL(9,E909:E909)</f>
        <v>200000</v>
      </c>
      <c r="F910" s="17">
        <f>SUBTOTAL(9,F909:F909)</f>
        <v>0</v>
      </c>
      <c r="G910" s="18">
        <f>SUBTOTAL(9,G909:G909)</f>
        <v>140000</v>
      </c>
      <c r="H910" s="18">
        <f>SUBTOTAL(9,H909:H909)</f>
        <v>200345.4</v>
      </c>
    </row>
    <row r="911" spans="1:8" ht="15" outlineLevel="2" x14ac:dyDescent="0.25">
      <c r="A911" s="26" t="s">
        <v>2274</v>
      </c>
      <c r="B911" s="26"/>
      <c r="C911" s="26"/>
      <c r="D911" s="19">
        <f>SUBTOTAL(9,D903:D909)</f>
        <v>4</v>
      </c>
      <c r="E911" s="20">
        <f>SUBTOTAL(9,E903:E909)</f>
        <v>1106000</v>
      </c>
      <c r="F911" s="19">
        <f>SUBTOTAL(9,F903:F909)</f>
        <v>4</v>
      </c>
      <c r="G911" s="20">
        <f>SUBTOTAL(9,G903:G909)</f>
        <v>1021000</v>
      </c>
      <c r="H911" s="20">
        <f>SUBTOTAL(9,H903:H909)</f>
        <v>677948.24</v>
      </c>
    </row>
    <row r="912" spans="1:8" outlineLevel="2" x14ac:dyDescent="0.2">
      <c r="A912"/>
      <c r="B912"/>
      <c r="C912"/>
      <c r="D912"/>
      <c r="E912"/>
      <c r="F912"/>
      <c r="G912"/>
      <c r="H912"/>
    </row>
    <row r="913" spans="1:8" ht="15" outlineLevel="2" x14ac:dyDescent="0.25">
      <c r="A913" s="28" t="s">
        <v>832</v>
      </c>
      <c r="B913" s="28"/>
      <c r="C913" s="28"/>
    </row>
    <row r="914" spans="1:8" outlineLevel="4" x14ac:dyDescent="0.2">
      <c r="A914" s="7" t="s">
        <v>202</v>
      </c>
      <c r="B914" s="7" t="s">
        <v>830</v>
      </c>
      <c r="C914" s="8" t="s">
        <v>831</v>
      </c>
      <c r="D914" s="9"/>
      <c r="E914" s="10">
        <v>1000000</v>
      </c>
      <c r="F914" s="9"/>
      <c r="G914" s="10">
        <v>0</v>
      </c>
      <c r="H914" s="10">
        <v>0</v>
      </c>
    </row>
    <row r="915" spans="1:8" ht="28.5" outlineLevel="4" x14ac:dyDescent="0.2">
      <c r="A915" s="11" t="s">
        <v>34</v>
      </c>
      <c r="B915" s="11" t="s">
        <v>830</v>
      </c>
      <c r="C915" s="12" t="s">
        <v>833</v>
      </c>
      <c r="D915" s="13"/>
      <c r="E915" s="14">
        <v>13000</v>
      </c>
      <c r="F915" s="13"/>
      <c r="G915" s="14">
        <v>50000</v>
      </c>
      <c r="H915" s="14">
        <v>87280.87</v>
      </c>
    </row>
    <row r="916" spans="1:8" ht="28.5" outlineLevel="4" x14ac:dyDescent="0.2">
      <c r="A916" s="11" t="s">
        <v>57</v>
      </c>
      <c r="B916" s="11" t="s">
        <v>830</v>
      </c>
      <c r="C916" s="12" t="s">
        <v>834</v>
      </c>
      <c r="D916" s="13"/>
      <c r="E916" s="14">
        <v>0</v>
      </c>
      <c r="F916" s="13"/>
      <c r="G916" s="14">
        <v>12000</v>
      </c>
      <c r="H916" s="14">
        <v>6767</v>
      </c>
    </row>
    <row r="917" spans="1:8" outlineLevel="4" x14ac:dyDescent="0.2">
      <c r="A917" s="11" t="s">
        <v>835</v>
      </c>
      <c r="B917" s="11" t="s">
        <v>830</v>
      </c>
      <c r="C917" s="12" t="s">
        <v>831</v>
      </c>
      <c r="D917" s="13"/>
      <c r="E917" s="14">
        <v>0</v>
      </c>
      <c r="F917" s="13"/>
      <c r="G917" s="14">
        <v>23000</v>
      </c>
      <c r="H917" s="14">
        <v>0</v>
      </c>
    </row>
    <row r="918" spans="1:8" ht="15" outlineLevel="3" x14ac:dyDescent="0.25">
      <c r="A918" s="15"/>
      <c r="B918" s="15"/>
      <c r="C918" s="16" t="s">
        <v>2380</v>
      </c>
      <c r="D918" s="17">
        <f>SUBTOTAL(9,D914:D917)</f>
        <v>0</v>
      </c>
      <c r="E918" s="18">
        <f>SUBTOTAL(9,E914:E917)</f>
        <v>1013000</v>
      </c>
      <c r="F918" s="17">
        <f>SUBTOTAL(9,F914:F917)</f>
        <v>0</v>
      </c>
      <c r="G918" s="18">
        <f>SUBTOTAL(9,G914:G917)</f>
        <v>85000</v>
      </c>
      <c r="H918" s="18">
        <f>SUBTOTAL(9,H914:H917)</f>
        <v>94047.87</v>
      </c>
    </row>
    <row r="919" spans="1:8" ht="15" outlineLevel="2" x14ac:dyDescent="0.25">
      <c r="A919" s="26" t="s">
        <v>2275</v>
      </c>
      <c r="B919" s="26"/>
      <c r="C919" s="26"/>
      <c r="D919" s="19">
        <f>SUBTOTAL(9,D914:D917)</f>
        <v>0</v>
      </c>
      <c r="E919" s="20">
        <f>SUBTOTAL(9,E914:E917)</f>
        <v>1013000</v>
      </c>
      <c r="F919" s="19">
        <f>SUBTOTAL(9,F914:F917)</f>
        <v>0</v>
      </c>
      <c r="G919" s="20">
        <f>SUBTOTAL(9,G914:G917)</f>
        <v>85000</v>
      </c>
      <c r="H919" s="20">
        <f>SUBTOTAL(9,H914:H917)</f>
        <v>94047.87</v>
      </c>
    </row>
    <row r="920" spans="1:8" outlineLevel="2" x14ac:dyDescent="0.2">
      <c r="A920"/>
      <c r="B920"/>
      <c r="C920"/>
      <c r="D920"/>
      <c r="E920"/>
      <c r="F920"/>
      <c r="G920"/>
      <c r="H920"/>
    </row>
    <row r="921" spans="1:8" ht="15" outlineLevel="2" x14ac:dyDescent="0.25">
      <c r="A921" s="28" t="s">
        <v>838</v>
      </c>
      <c r="B921" s="28"/>
      <c r="C921" s="28"/>
    </row>
    <row r="922" spans="1:8" outlineLevel="4" x14ac:dyDescent="0.2">
      <c r="A922" s="7" t="s">
        <v>8</v>
      </c>
      <c r="B922" s="7" t="s">
        <v>836</v>
      </c>
      <c r="C922" s="8" t="s">
        <v>837</v>
      </c>
      <c r="D922" s="9">
        <v>4.5999999999999996</v>
      </c>
      <c r="E922" s="10">
        <v>591000</v>
      </c>
      <c r="F922" s="9">
        <v>4.5999999999999996</v>
      </c>
      <c r="G922" s="10">
        <v>577000</v>
      </c>
      <c r="H922" s="10">
        <v>654789.46</v>
      </c>
    </row>
    <row r="923" spans="1:8" outlineLevel="4" x14ac:dyDescent="0.2">
      <c r="A923" s="11" t="s">
        <v>12</v>
      </c>
      <c r="B923" s="11" t="s">
        <v>836</v>
      </c>
      <c r="C923" s="12" t="s">
        <v>839</v>
      </c>
      <c r="D923" s="13"/>
      <c r="E923" s="14">
        <v>36000</v>
      </c>
      <c r="F923" s="13"/>
      <c r="G923" s="14">
        <v>35000</v>
      </c>
      <c r="H923" s="14">
        <v>38736</v>
      </c>
    </row>
    <row r="924" spans="1:8" outlineLevel="4" x14ac:dyDescent="0.2">
      <c r="A924" s="11" t="s">
        <v>14</v>
      </c>
      <c r="B924" s="11" t="s">
        <v>836</v>
      </c>
      <c r="C924" s="12" t="s">
        <v>840</v>
      </c>
      <c r="D924" s="13"/>
      <c r="E924" s="14">
        <v>33000</v>
      </c>
      <c r="F924" s="13"/>
      <c r="G924" s="14">
        <v>32000</v>
      </c>
      <c r="H924" s="14">
        <v>5222.6899999999996</v>
      </c>
    </row>
    <row r="925" spans="1:8" outlineLevel="4" x14ac:dyDescent="0.2">
      <c r="A925" s="11" t="s">
        <v>16</v>
      </c>
      <c r="B925" s="11" t="s">
        <v>836</v>
      </c>
      <c r="C925" s="12" t="s">
        <v>841</v>
      </c>
      <c r="D925" s="13"/>
      <c r="E925" s="14">
        <v>30000</v>
      </c>
      <c r="F925" s="13"/>
      <c r="G925" s="14">
        <v>29000</v>
      </c>
      <c r="H925" s="14">
        <v>47293.73</v>
      </c>
    </row>
    <row r="926" spans="1:8" outlineLevel="4" x14ac:dyDescent="0.2">
      <c r="A926" s="11" t="s">
        <v>18</v>
      </c>
      <c r="B926" s="11" t="s">
        <v>836</v>
      </c>
      <c r="C926" s="12" t="s">
        <v>842</v>
      </c>
      <c r="D926" s="13"/>
      <c r="E926" s="14">
        <v>76000</v>
      </c>
      <c r="F926" s="13"/>
      <c r="G926" s="14">
        <v>74000</v>
      </c>
      <c r="H926" s="14">
        <v>49418</v>
      </c>
    </row>
    <row r="927" spans="1:8" outlineLevel="4" x14ac:dyDescent="0.2">
      <c r="A927" s="11" t="s">
        <v>150</v>
      </c>
      <c r="B927" s="11" t="s">
        <v>836</v>
      </c>
      <c r="C927" s="12" t="s">
        <v>843</v>
      </c>
      <c r="D927" s="13">
        <v>9</v>
      </c>
      <c r="E927" s="14">
        <v>1354000</v>
      </c>
      <c r="F927" s="13">
        <v>9</v>
      </c>
      <c r="G927" s="14">
        <v>1321000</v>
      </c>
      <c r="H927" s="14">
        <v>1287964.0900000001</v>
      </c>
    </row>
    <row r="928" spans="1:8" ht="28.5" outlineLevel="4" x14ac:dyDescent="0.2">
      <c r="A928" s="11" t="s">
        <v>569</v>
      </c>
      <c r="B928" s="11" t="s">
        <v>836</v>
      </c>
      <c r="C928" s="12" t="s">
        <v>844</v>
      </c>
      <c r="D928" s="13"/>
      <c r="E928" s="14">
        <v>2000</v>
      </c>
      <c r="F928" s="13"/>
      <c r="G928" s="14">
        <v>2000</v>
      </c>
      <c r="H928" s="14">
        <v>0</v>
      </c>
    </row>
    <row r="929" spans="1:8" ht="28.5" outlineLevel="4" x14ac:dyDescent="0.2">
      <c r="A929" s="11" t="s">
        <v>229</v>
      </c>
      <c r="B929" s="11" t="s">
        <v>836</v>
      </c>
      <c r="C929" s="12" t="s">
        <v>845</v>
      </c>
      <c r="D929" s="13"/>
      <c r="E929" s="14">
        <v>40000</v>
      </c>
      <c r="F929" s="13"/>
      <c r="G929" s="14">
        <v>39000</v>
      </c>
      <c r="H929" s="14">
        <v>0</v>
      </c>
    </row>
    <row r="930" spans="1:8" ht="28.5" outlineLevel="4" x14ac:dyDescent="0.2">
      <c r="A930" s="11" t="s">
        <v>572</v>
      </c>
      <c r="B930" s="11" t="s">
        <v>836</v>
      </c>
      <c r="C930" s="12" t="s">
        <v>846</v>
      </c>
      <c r="D930" s="13"/>
      <c r="E930" s="14">
        <v>148000</v>
      </c>
      <c r="F930" s="13"/>
      <c r="G930" s="14">
        <v>143000</v>
      </c>
      <c r="H930" s="14">
        <v>5663.39</v>
      </c>
    </row>
    <row r="931" spans="1:8" outlineLevel="4" x14ac:dyDescent="0.2">
      <c r="A931" s="11" t="s">
        <v>574</v>
      </c>
      <c r="B931" s="11" t="s">
        <v>836</v>
      </c>
      <c r="C931" s="12" t="s">
        <v>847</v>
      </c>
      <c r="D931" s="13"/>
      <c r="E931" s="14">
        <v>137000</v>
      </c>
      <c r="F931" s="13"/>
      <c r="G931" s="14">
        <v>133000</v>
      </c>
      <c r="H931" s="14">
        <v>8336.32</v>
      </c>
    </row>
    <row r="932" spans="1:8" ht="15" outlineLevel="3" x14ac:dyDescent="0.25">
      <c r="A932" s="15"/>
      <c r="B932" s="15"/>
      <c r="C932" s="16" t="s">
        <v>2381</v>
      </c>
      <c r="D932" s="17">
        <f>SUBTOTAL(9,D922:D931)</f>
        <v>13.6</v>
      </c>
      <c r="E932" s="18">
        <f>SUBTOTAL(9,E922:E931)</f>
        <v>2447000</v>
      </c>
      <c r="F932" s="17">
        <f>SUBTOTAL(9,F922:F931)</f>
        <v>13.6</v>
      </c>
      <c r="G932" s="18">
        <f>SUBTOTAL(9,G922:G931)</f>
        <v>2385000</v>
      </c>
      <c r="H932" s="18">
        <f>SUBTOTAL(9,H922:H931)</f>
        <v>2097423.6799999997</v>
      </c>
    </row>
    <row r="933" spans="1:8" outlineLevel="4" x14ac:dyDescent="0.2">
      <c r="A933" s="11" t="s">
        <v>20</v>
      </c>
      <c r="B933" s="11" t="s">
        <v>836</v>
      </c>
      <c r="C933" s="12" t="s">
        <v>848</v>
      </c>
      <c r="D933" s="13"/>
      <c r="E933" s="14">
        <v>0</v>
      </c>
      <c r="F933" s="13"/>
      <c r="G933" s="14">
        <v>4000</v>
      </c>
      <c r="H933" s="14">
        <v>753.48</v>
      </c>
    </row>
    <row r="934" spans="1:8" outlineLevel="4" x14ac:dyDescent="0.2">
      <c r="A934" s="11" t="s">
        <v>22</v>
      </c>
      <c r="B934" s="11" t="s">
        <v>836</v>
      </c>
      <c r="C934" s="12" t="s">
        <v>849</v>
      </c>
      <c r="D934" s="13"/>
      <c r="E934" s="14">
        <v>1000</v>
      </c>
      <c r="F934" s="13"/>
      <c r="G934" s="14">
        <v>7000</v>
      </c>
      <c r="H934" s="14">
        <v>4533.28</v>
      </c>
    </row>
    <row r="935" spans="1:8" outlineLevel="4" x14ac:dyDescent="0.2">
      <c r="A935" s="11" t="s">
        <v>24</v>
      </c>
      <c r="B935" s="11" t="s">
        <v>836</v>
      </c>
      <c r="C935" s="12" t="s">
        <v>850</v>
      </c>
      <c r="D935" s="13"/>
      <c r="E935" s="14">
        <v>4000</v>
      </c>
      <c r="F935" s="13"/>
      <c r="G935" s="14">
        <v>4000</v>
      </c>
      <c r="H935" s="14">
        <v>3396.06</v>
      </c>
    </row>
    <row r="936" spans="1:8" outlineLevel="4" x14ac:dyDescent="0.2">
      <c r="A936" s="11" t="s">
        <v>30</v>
      </c>
      <c r="B936" s="11" t="s">
        <v>836</v>
      </c>
      <c r="C936" s="12" t="s">
        <v>851</v>
      </c>
      <c r="D936" s="13"/>
      <c r="E936" s="14">
        <v>1000</v>
      </c>
      <c r="F936" s="13"/>
      <c r="G936" s="14">
        <v>4000</v>
      </c>
      <c r="H936" s="14">
        <v>3084.09</v>
      </c>
    </row>
    <row r="937" spans="1:8" outlineLevel="4" x14ac:dyDescent="0.2">
      <c r="A937" s="11" t="s">
        <v>240</v>
      </c>
      <c r="B937" s="11" t="s">
        <v>836</v>
      </c>
      <c r="C937" s="12" t="s">
        <v>852</v>
      </c>
      <c r="D937" s="13"/>
      <c r="E937" s="14">
        <v>0</v>
      </c>
      <c r="F937" s="13"/>
      <c r="G937" s="14">
        <v>0</v>
      </c>
      <c r="H937" s="14">
        <v>-1181.0999999999999</v>
      </c>
    </row>
    <row r="938" spans="1:8" outlineLevel="4" x14ac:dyDescent="0.2">
      <c r="A938" s="11" t="s">
        <v>499</v>
      </c>
      <c r="B938" s="11" t="s">
        <v>836</v>
      </c>
      <c r="C938" s="12" t="s">
        <v>853</v>
      </c>
      <c r="D938" s="13"/>
      <c r="E938" s="14">
        <v>375000</v>
      </c>
      <c r="F938" s="13"/>
      <c r="G938" s="14">
        <v>150000</v>
      </c>
      <c r="H938" s="14">
        <v>134999.82</v>
      </c>
    </row>
    <row r="939" spans="1:8" outlineLevel="4" x14ac:dyDescent="0.2">
      <c r="A939" s="11" t="s">
        <v>431</v>
      </c>
      <c r="B939" s="11" t="s">
        <v>836</v>
      </c>
      <c r="C939" s="12" t="s">
        <v>854</v>
      </c>
      <c r="D939" s="13"/>
      <c r="E939" s="14">
        <v>222000</v>
      </c>
      <c r="F939" s="13"/>
      <c r="G939" s="14">
        <v>222000</v>
      </c>
      <c r="H939" s="14">
        <v>262812.7</v>
      </c>
    </row>
    <row r="940" spans="1:8" outlineLevel="4" x14ac:dyDescent="0.2">
      <c r="A940" s="11" t="s">
        <v>32</v>
      </c>
      <c r="B940" s="11" t="s">
        <v>836</v>
      </c>
      <c r="C940" s="12" t="s">
        <v>855</v>
      </c>
      <c r="D940" s="13"/>
      <c r="E940" s="14">
        <v>75000</v>
      </c>
      <c r="F940" s="13"/>
      <c r="G940" s="14">
        <v>55000</v>
      </c>
      <c r="H940" s="14">
        <v>37917.71</v>
      </c>
    </row>
    <row r="941" spans="1:8" outlineLevel="4" x14ac:dyDescent="0.2">
      <c r="A941" s="11" t="s">
        <v>202</v>
      </c>
      <c r="B941" s="11" t="s">
        <v>836</v>
      </c>
      <c r="C941" s="12" t="s">
        <v>856</v>
      </c>
      <c r="D941" s="13"/>
      <c r="E941" s="14">
        <v>5000</v>
      </c>
      <c r="F941" s="13"/>
      <c r="G941" s="14">
        <v>30000</v>
      </c>
      <c r="H941" s="14">
        <v>21465.95</v>
      </c>
    </row>
    <row r="942" spans="1:8" outlineLevel="4" x14ac:dyDescent="0.2">
      <c r="A942" s="11" t="s">
        <v>34</v>
      </c>
      <c r="B942" s="11" t="s">
        <v>836</v>
      </c>
      <c r="C942" s="12" t="s">
        <v>857</v>
      </c>
      <c r="D942" s="13"/>
      <c r="E942" s="14">
        <v>108000</v>
      </c>
      <c r="F942" s="13"/>
      <c r="G942" s="14">
        <v>150000</v>
      </c>
      <c r="H942" s="14">
        <v>105565.13</v>
      </c>
    </row>
    <row r="943" spans="1:8" ht="28.5" outlineLevel="4" x14ac:dyDescent="0.2">
      <c r="A943" s="11" t="s">
        <v>117</v>
      </c>
      <c r="B943" s="11" t="s">
        <v>836</v>
      </c>
      <c r="C943" s="12" t="s">
        <v>858</v>
      </c>
      <c r="D943" s="13"/>
      <c r="E943" s="14">
        <v>82000</v>
      </c>
      <c r="F943" s="13"/>
      <c r="G943" s="14">
        <v>90000</v>
      </c>
      <c r="H943" s="14">
        <v>45493</v>
      </c>
    </row>
    <row r="944" spans="1:8" outlineLevel="4" x14ac:dyDescent="0.2">
      <c r="A944" s="11" t="s">
        <v>78</v>
      </c>
      <c r="B944" s="11" t="s">
        <v>836</v>
      </c>
      <c r="C944" s="12" t="s">
        <v>859</v>
      </c>
      <c r="D944" s="13"/>
      <c r="E944" s="14">
        <v>0</v>
      </c>
      <c r="F944" s="13"/>
      <c r="G944" s="14">
        <v>2000</v>
      </c>
      <c r="H944" s="14">
        <v>1441.15</v>
      </c>
    </row>
    <row r="945" spans="1:8" ht="28.5" outlineLevel="4" x14ac:dyDescent="0.2">
      <c r="A945" s="11" t="s">
        <v>80</v>
      </c>
      <c r="B945" s="11" t="s">
        <v>836</v>
      </c>
      <c r="C945" s="12" t="s">
        <v>860</v>
      </c>
      <c r="D945" s="13"/>
      <c r="E945" s="14">
        <v>399000</v>
      </c>
      <c r="F945" s="13"/>
      <c r="G945" s="14">
        <v>250000</v>
      </c>
      <c r="H945" s="14">
        <v>78779</v>
      </c>
    </row>
    <row r="946" spans="1:8" ht="15" outlineLevel="3" x14ac:dyDescent="0.25">
      <c r="A946" s="15"/>
      <c r="B946" s="15"/>
      <c r="C946" s="16" t="s">
        <v>2380</v>
      </c>
      <c r="D946" s="17">
        <f>SUBTOTAL(9,D933:D945)</f>
        <v>0</v>
      </c>
      <c r="E946" s="18">
        <f>SUBTOTAL(9,E933:E945)</f>
        <v>1272000</v>
      </c>
      <c r="F946" s="17">
        <f>SUBTOTAL(9,F933:F945)</f>
        <v>0</v>
      </c>
      <c r="G946" s="18">
        <f>SUBTOTAL(9,G933:G945)</f>
        <v>968000</v>
      </c>
      <c r="H946" s="18">
        <f>SUBTOTAL(9,H933:H945)</f>
        <v>699060.27000000014</v>
      </c>
    </row>
    <row r="947" spans="1:8" ht="15" outlineLevel="2" x14ac:dyDescent="0.25">
      <c r="A947" s="26" t="s">
        <v>2276</v>
      </c>
      <c r="B947" s="26"/>
      <c r="C947" s="26"/>
      <c r="D947" s="19">
        <f>SUBTOTAL(9,D922:D945)</f>
        <v>13.6</v>
      </c>
      <c r="E947" s="20">
        <f>SUBTOTAL(9,E922:E945)</f>
        <v>3719000</v>
      </c>
      <c r="F947" s="19">
        <f>SUBTOTAL(9,F922:F945)</f>
        <v>13.6</v>
      </c>
      <c r="G947" s="20">
        <f>SUBTOTAL(9,G922:G945)</f>
        <v>3353000</v>
      </c>
      <c r="H947" s="20">
        <f>SUBTOTAL(9,H922:H945)</f>
        <v>2796483.9499999993</v>
      </c>
    </row>
    <row r="948" spans="1:8" outlineLevel="2" x14ac:dyDescent="0.2">
      <c r="A948"/>
      <c r="B948"/>
      <c r="C948"/>
      <c r="D948"/>
      <c r="E948"/>
      <c r="F948"/>
      <c r="G948"/>
      <c r="H948"/>
    </row>
    <row r="949" spans="1:8" s="23" customFormat="1" ht="16.5" outlineLevel="1" thickBot="1" x14ac:dyDescent="0.3">
      <c r="A949" s="30" t="s">
        <v>2212</v>
      </c>
      <c r="B949" s="30"/>
      <c r="C949" s="30"/>
      <c r="D949" s="21">
        <f>SUBTOTAL(9,D820:D945)</f>
        <v>34.6</v>
      </c>
      <c r="E949" s="22">
        <f>SUBTOTAL(9,E820:E945)</f>
        <v>11968000</v>
      </c>
      <c r="F949" s="21">
        <f>SUBTOTAL(9,F820:F945)</f>
        <v>34.6</v>
      </c>
      <c r="G949" s="22">
        <f>SUBTOTAL(9,G820:G945)</f>
        <v>11154000</v>
      </c>
      <c r="H949" s="22">
        <f>SUBTOTAL(9,H820:H945)</f>
        <v>9594601.3300000001</v>
      </c>
    </row>
    <row r="950" spans="1:8" ht="15" outlineLevel="4" thickTop="1" x14ac:dyDescent="0.2">
      <c r="A950"/>
      <c r="B950"/>
      <c r="C950"/>
      <c r="D950"/>
      <c r="E950"/>
      <c r="F950"/>
      <c r="G950"/>
      <c r="H950"/>
    </row>
    <row r="951" spans="1:8" ht="15.75" outlineLevel="1" x14ac:dyDescent="0.25">
      <c r="A951" s="29" t="s">
        <v>864</v>
      </c>
      <c r="B951" s="29"/>
      <c r="C951" s="29"/>
    </row>
    <row r="952" spans="1:8" ht="15" outlineLevel="2" x14ac:dyDescent="0.25">
      <c r="A952" s="28" t="s">
        <v>863</v>
      </c>
      <c r="B952" s="28"/>
      <c r="C952" s="28"/>
    </row>
    <row r="953" spans="1:8" outlineLevel="4" x14ac:dyDescent="0.2">
      <c r="A953" s="7" t="s">
        <v>645</v>
      </c>
      <c r="B953" s="7" t="s">
        <v>861</v>
      </c>
      <c r="C953" s="8" t="s">
        <v>862</v>
      </c>
      <c r="D953" s="9"/>
      <c r="E953" s="10">
        <v>0</v>
      </c>
      <c r="F953" s="9"/>
      <c r="G953" s="10">
        <v>100000</v>
      </c>
      <c r="H953" s="10">
        <v>100000</v>
      </c>
    </row>
    <row r="954" spans="1:8" outlineLevel="4" x14ac:dyDescent="0.2">
      <c r="A954" s="11" t="s">
        <v>1</v>
      </c>
      <c r="B954" s="11" t="s">
        <v>861</v>
      </c>
      <c r="C954" s="12" t="s">
        <v>865</v>
      </c>
      <c r="D954" s="13"/>
      <c r="E954" s="14">
        <v>277000</v>
      </c>
      <c r="F954" s="13"/>
      <c r="G954" s="14">
        <v>180000</v>
      </c>
      <c r="H954" s="14">
        <v>172933</v>
      </c>
    </row>
    <row r="955" spans="1:8" outlineLevel="4" x14ac:dyDescent="0.2">
      <c r="A955" s="11" t="s">
        <v>232</v>
      </c>
      <c r="B955" s="11" t="s">
        <v>861</v>
      </c>
      <c r="C955" s="12" t="s">
        <v>866</v>
      </c>
      <c r="D955" s="13"/>
      <c r="E955" s="14">
        <v>390000</v>
      </c>
      <c r="F955" s="13"/>
      <c r="G955" s="14">
        <v>218000</v>
      </c>
      <c r="H955" s="14">
        <v>217690</v>
      </c>
    </row>
    <row r="956" spans="1:8" outlineLevel="4" x14ac:dyDescent="0.2">
      <c r="A956" s="11" t="s">
        <v>6</v>
      </c>
      <c r="B956" s="11" t="s">
        <v>861</v>
      </c>
      <c r="C956" s="12" t="s">
        <v>7</v>
      </c>
      <c r="D956" s="13"/>
      <c r="E956" s="14">
        <v>250000</v>
      </c>
      <c r="F956" s="13"/>
      <c r="G956" s="14">
        <v>165000</v>
      </c>
      <c r="H956" s="14">
        <v>243168</v>
      </c>
    </row>
    <row r="957" spans="1:8" ht="15" outlineLevel="3" x14ac:dyDescent="0.25">
      <c r="A957" s="15"/>
      <c r="B957" s="15"/>
      <c r="C957" s="16" t="s">
        <v>2380</v>
      </c>
      <c r="D957" s="17">
        <f>SUBTOTAL(9,D953:D956)</f>
        <v>0</v>
      </c>
      <c r="E957" s="18">
        <f>SUBTOTAL(9,E953:E956)</f>
        <v>917000</v>
      </c>
      <c r="F957" s="17">
        <f>SUBTOTAL(9,F953:F956)</f>
        <v>0</v>
      </c>
      <c r="G957" s="18">
        <f>SUBTOTAL(9,G953:G956)</f>
        <v>663000</v>
      </c>
      <c r="H957" s="18">
        <f>SUBTOTAL(9,H953:H956)</f>
        <v>733791</v>
      </c>
    </row>
    <row r="958" spans="1:8" ht="15" outlineLevel="2" x14ac:dyDescent="0.25">
      <c r="A958" s="26" t="s">
        <v>2277</v>
      </c>
      <c r="B958" s="26"/>
      <c r="C958" s="26"/>
      <c r="D958" s="19">
        <f>SUBTOTAL(9,D953:D956)</f>
        <v>0</v>
      </c>
      <c r="E958" s="20">
        <f>SUBTOTAL(9,E953:E956)</f>
        <v>917000</v>
      </c>
      <c r="F958" s="19">
        <f>SUBTOTAL(9,F953:F956)</f>
        <v>0</v>
      </c>
      <c r="G958" s="20">
        <f>SUBTOTAL(9,G953:G956)</f>
        <v>663000</v>
      </c>
      <c r="H958" s="20">
        <f>SUBTOTAL(9,H953:H956)</f>
        <v>733791</v>
      </c>
    </row>
    <row r="959" spans="1:8" outlineLevel="2" x14ac:dyDescent="0.2">
      <c r="A959"/>
      <c r="B959"/>
      <c r="C959"/>
      <c r="D959"/>
      <c r="E959"/>
      <c r="F959"/>
      <c r="G959"/>
      <c r="H959"/>
    </row>
    <row r="960" spans="1:8" ht="15" outlineLevel="2" x14ac:dyDescent="0.25">
      <c r="A960" s="28" t="s">
        <v>869</v>
      </c>
      <c r="B960" s="28"/>
      <c r="C960" s="28"/>
    </row>
    <row r="961" spans="1:8" outlineLevel="4" x14ac:dyDescent="0.2">
      <c r="A961" s="7" t="s">
        <v>8</v>
      </c>
      <c r="B961" s="7" t="s">
        <v>867</v>
      </c>
      <c r="C961" s="8" t="s">
        <v>868</v>
      </c>
      <c r="D961" s="9">
        <v>17.3</v>
      </c>
      <c r="E961" s="10">
        <v>3044000</v>
      </c>
      <c r="F961" s="9">
        <v>17.3</v>
      </c>
      <c r="G961" s="10">
        <v>3440000</v>
      </c>
      <c r="H961" s="10">
        <v>2665530.17</v>
      </c>
    </row>
    <row r="962" spans="1:8" outlineLevel="4" x14ac:dyDescent="0.2">
      <c r="A962" s="11" t="s">
        <v>12</v>
      </c>
      <c r="B962" s="11" t="s">
        <v>867</v>
      </c>
      <c r="C962" s="12" t="s">
        <v>870</v>
      </c>
      <c r="D962" s="13"/>
      <c r="E962" s="14">
        <v>95000</v>
      </c>
      <c r="F962" s="13"/>
      <c r="G962" s="14">
        <v>107000</v>
      </c>
      <c r="H962" s="14">
        <v>128355.99</v>
      </c>
    </row>
    <row r="963" spans="1:8" outlineLevel="4" x14ac:dyDescent="0.2">
      <c r="A963" s="11" t="s">
        <v>14</v>
      </c>
      <c r="B963" s="11" t="s">
        <v>867</v>
      </c>
      <c r="C963" s="12" t="s">
        <v>871</v>
      </c>
      <c r="D963" s="13"/>
      <c r="E963" s="14">
        <v>67000</v>
      </c>
      <c r="F963" s="13"/>
      <c r="G963" s="14">
        <v>75000</v>
      </c>
      <c r="H963" s="14">
        <v>18290</v>
      </c>
    </row>
    <row r="964" spans="1:8" outlineLevel="4" x14ac:dyDescent="0.2">
      <c r="A964" s="11" t="s">
        <v>16</v>
      </c>
      <c r="B964" s="11" t="s">
        <v>867</v>
      </c>
      <c r="C964" s="12" t="s">
        <v>872</v>
      </c>
      <c r="D964" s="13"/>
      <c r="E964" s="14">
        <v>100000</v>
      </c>
      <c r="F964" s="13"/>
      <c r="G964" s="14">
        <v>112000</v>
      </c>
      <c r="H964" s="14">
        <v>87166.48</v>
      </c>
    </row>
    <row r="965" spans="1:8" outlineLevel="4" x14ac:dyDescent="0.2">
      <c r="A965" s="11" t="s">
        <v>18</v>
      </c>
      <c r="B965" s="11" t="s">
        <v>867</v>
      </c>
      <c r="C965" s="12" t="s">
        <v>873</v>
      </c>
      <c r="D965" s="13"/>
      <c r="E965" s="14">
        <v>149000</v>
      </c>
      <c r="F965" s="13"/>
      <c r="G965" s="14">
        <v>167000</v>
      </c>
      <c r="H965" s="14">
        <v>164760.25</v>
      </c>
    </row>
    <row r="966" spans="1:8" ht="28.5" outlineLevel="4" x14ac:dyDescent="0.2">
      <c r="A966" s="11" t="s">
        <v>152</v>
      </c>
      <c r="B966" s="11" t="s">
        <v>867</v>
      </c>
      <c r="C966" s="12" t="s">
        <v>874</v>
      </c>
      <c r="D966" s="13"/>
      <c r="E966" s="14">
        <v>0</v>
      </c>
      <c r="F966" s="13"/>
      <c r="G966" s="14">
        <v>0</v>
      </c>
      <c r="H966" s="14">
        <v>47658.6</v>
      </c>
    </row>
    <row r="967" spans="1:8" ht="15" outlineLevel="3" x14ac:dyDescent="0.25">
      <c r="A967" s="15"/>
      <c r="B967" s="15"/>
      <c r="C967" s="16" t="s">
        <v>2381</v>
      </c>
      <c r="D967" s="17">
        <f>SUBTOTAL(9,D961:D966)</f>
        <v>17.3</v>
      </c>
      <c r="E967" s="18">
        <f>SUBTOTAL(9,E961:E966)</f>
        <v>3455000</v>
      </c>
      <c r="F967" s="17">
        <f>SUBTOTAL(9,F961:F966)</f>
        <v>17.3</v>
      </c>
      <c r="G967" s="18">
        <f>SUBTOTAL(9,G961:G966)</f>
        <v>3901000</v>
      </c>
      <c r="H967" s="18">
        <f>SUBTOTAL(9,H961:H966)</f>
        <v>3111761.49</v>
      </c>
    </row>
    <row r="968" spans="1:8" outlineLevel="4" x14ac:dyDescent="0.2">
      <c r="A968" s="11" t="s">
        <v>20</v>
      </c>
      <c r="B968" s="11" t="s">
        <v>867</v>
      </c>
      <c r="C968" s="12" t="s">
        <v>875</v>
      </c>
      <c r="D968" s="13"/>
      <c r="E968" s="14">
        <v>15000</v>
      </c>
      <c r="F968" s="13"/>
      <c r="G968" s="14">
        <v>0</v>
      </c>
      <c r="H968" s="14">
        <v>0</v>
      </c>
    </row>
    <row r="969" spans="1:8" outlineLevel="4" x14ac:dyDescent="0.2">
      <c r="A969" s="11" t="s">
        <v>22</v>
      </c>
      <c r="B969" s="11" t="s">
        <v>867</v>
      </c>
      <c r="C969" s="12" t="s">
        <v>876</v>
      </c>
      <c r="D969" s="13"/>
      <c r="E969" s="14">
        <v>5000</v>
      </c>
      <c r="F969" s="13"/>
      <c r="G969" s="14">
        <v>27000</v>
      </c>
      <c r="H969" s="14">
        <v>3126</v>
      </c>
    </row>
    <row r="970" spans="1:8" outlineLevel="4" x14ac:dyDescent="0.2">
      <c r="A970" s="11" t="s">
        <v>24</v>
      </c>
      <c r="B970" s="11" t="s">
        <v>867</v>
      </c>
      <c r="C970" s="12" t="s">
        <v>877</v>
      </c>
      <c r="D970" s="13"/>
      <c r="E970" s="14">
        <v>8000</v>
      </c>
      <c r="F970" s="13"/>
      <c r="G970" s="14">
        <v>7000</v>
      </c>
      <c r="H970" s="14">
        <v>4959.9799999999996</v>
      </c>
    </row>
    <row r="971" spans="1:8" ht="28.5" outlineLevel="4" x14ac:dyDescent="0.2">
      <c r="A971" s="11" t="s">
        <v>26</v>
      </c>
      <c r="B971" s="11" t="s">
        <v>867</v>
      </c>
      <c r="C971" s="12" t="s">
        <v>878</v>
      </c>
      <c r="D971" s="13"/>
      <c r="E971" s="14">
        <v>1000</v>
      </c>
      <c r="F971" s="13"/>
      <c r="G971" s="14">
        <v>6000</v>
      </c>
      <c r="H971" s="14">
        <v>1773</v>
      </c>
    </row>
    <row r="972" spans="1:8" ht="42.75" outlineLevel="4" x14ac:dyDescent="0.2">
      <c r="A972" s="11" t="s">
        <v>213</v>
      </c>
      <c r="B972" s="11" t="s">
        <v>867</v>
      </c>
      <c r="C972" s="12" t="s">
        <v>879</v>
      </c>
      <c r="D972" s="13"/>
      <c r="E972" s="14">
        <v>54000</v>
      </c>
      <c r="F972" s="13"/>
      <c r="G972" s="14">
        <v>100000</v>
      </c>
      <c r="H972" s="14">
        <v>0</v>
      </c>
    </row>
    <row r="973" spans="1:8" ht="28.5" outlineLevel="4" x14ac:dyDescent="0.2">
      <c r="A973" s="11" t="s">
        <v>28</v>
      </c>
      <c r="B973" s="11" t="s">
        <v>867</v>
      </c>
      <c r="C973" s="12" t="s">
        <v>880</v>
      </c>
      <c r="D973" s="13"/>
      <c r="E973" s="14">
        <v>15000</v>
      </c>
      <c r="F973" s="13"/>
      <c r="G973" s="14">
        <v>19000</v>
      </c>
      <c r="H973" s="14">
        <v>13205.79</v>
      </c>
    </row>
    <row r="974" spans="1:8" outlineLevel="4" x14ac:dyDescent="0.2">
      <c r="A974" s="11" t="s">
        <v>288</v>
      </c>
      <c r="B974" s="11" t="s">
        <v>867</v>
      </c>
      <c r="C974" s="12" t="s">
        <v>881</v>
      </c>
      <c r="D974" s="13"/>
      <c r="E974" s="14">
        <v>2000</v>
      </c>
      <c r="F974" s="13"/>
      <c r="G974" s="14">
        <v>100000</v>
      </c>
      <c r="H974" s="14">
        <v>2386.94</v>
      </c>
    </row>
    <row r="975" spans="1:8" outlineLevel="4" x14ac:dyDescent="0.2">
      <c r="A975" s="11" t="s">
        <v>30</v>
      </c>
      <c r="B975" s="11" t="s">
        <v>867</v>
      </c>
      <c r="C975" s="12" t="s">
        <v>882</v>
      </c>
      <c r="D975" s="13"/>
      <c r="E975" s="14">
        <v>40000</v>
      </c>
      <c r="F975" s="13"/>
      <c r="G975" s="14">
        <v>50000</v>
      </c>
      <c r="H975" s="14">
        <v>45465.34</v>
      </c>
    </row>
    <row r="976" spans="1:8" outlineLevel="4" x14ac:dyDescent="0.2">
      <c r="A976" s="11" t="s">
        <v>32</v>
      </c>
      <c r="B976" s="11" t="s">
        <v>867</v>
      </c>
      <c r="C976" s="12" t="s">
        <v>883</v>
      </c>
      <c r="D976" s="13"/>
      <c r="E976" s="14">
        <v>150000</v>
      </c>
      <c r="F976" s="13"/>
      <c r="G976" s="14">
        <v>195000</v>
      </c>
      <c r="H976" s="14">
        <v>160857.46</v>
      </c>
    </row>
    <row r="977" spans="1:8" ht="28.5" outlineLevel="4" x14ac:dyDescent="0.2">
      <c r="A977" s="11" t="s">
        <v>34</v>
      </c>
      <c r="B977" s="11" t="s">
        <v>867</v>
      </c>
      <c r="C977" s="12" t="s">
        <v>884</v>
      </c>
      <c r="D977" s="13"/>
      <c r="E977" s="14">
        <v>1500000</v>
      </c>
      <c r="F977" s="13"/>
      <c r="G977" s="14">
        <v>1500000</v>
      </c>
      <c r="H977" s="14">
        <v>20475</v>
      </c>
    </row>
    <row r="978" spans="1:8" ht="28.5" outlineLevel="4" x14ac:dyDescent="0.2">
      <c r="A978" s="11" t="s">
        <v>117</v>
      </c>
      <c r="B978" s="11" t="s">
        <v>867</v>
      </c>
      <c r="C978" s="12" t="s">
        <v>885</v>
      </c>
      <c r="D978" s="13"/>
      <c r="E978" s="14">
        <v>80000</v>
      </c>
      <c r="F978" s="13"/>
      <c r="G978" s="14">
        <v>140000</v>
      </c>
      <c r="H978" s="14">
        <v>26161</v>
      </c>
    </row>
    <row r="979" spans="1:8" ht="28.5" outlineLevel="4" x14ac:dyDescent="0.2">
      <c r="A979" s="11" t="s">
        <v>205</v>
      </c>
      <c r="B979" s="11" t="s">
        <v>867</v>
      </c>
      <c r="C979" s="12" t="s">
        <v>886</v>
      </c>
      <c r="D979" s="13"/>
      <c r="E979" s="14">
        <v>30000</v>
      </c>
      <c r="F979" s="13"/>
      <c r="G979" s="14">
        <v>0</v>
      </c>
      <c r="H979" s="14">
        <v>0</v>
      </c>
    </row>
    <row r="980" spans="1:8" outlineLevel="4" x14ac:dyDescent="0.2">
      <c r="A980" s="11" t="s">
        <v>508</v>
      </c>
      <c r="B980" s="11" t="s">
        <v>867</v>
      </c>
      <c r="C980" s="12" t="s">
        <v>887</v>
      </c>
      <c r="D980" s="13"/>
      <c r="E980" s="14">
        <v>100000</v>
      </c>
      <c r="F980" s="13"/>
      <c r="G980" s="14">
        <v>100000</v>
      </c>
      <c r="H980" s="14">
        <v>100000</v>
      </c>
    </row>
    <row r="981" spans="1:8" outlineLevel="4" x14ac:dyDescent="0.2">
      <c r="A981" s="11" t="s">
        <v>78</v>
      </c>
      <c r="B981" s="11" t="s">
        <v>867</v>
      </c>
      <c r="C981" s="12" t="s">
        <v>888</v>
      </c>
      <c r="D981" s="13"/>
      <c r="E981" s="14">
        <v>50000</v>
      </c>
      <c r="F981" s="13"/>
      <c r="G981" s="14">
        <v>25000</v>
      </c>
      <c r="H981" s="14">
        <v>19032.400000000001</v>
      </c>
    </row>
    <row r="982" spans="1:8" ht="15" outlineLevel="3" x14ac:dyDescent="0.25">
      <c r="A982" s="15"/>
      <c r="B982" s="15"/>
      <c r="C982" s="16" t="s">
        <v>2380</v>
      </c>
      <c r="D982" s="17">
        <f>SUBTOTAL(9,D968:D981)</f>
        <v>0</v>
      </c>
      <c r="E982" s="18">
        <f>SUBTOTAL(9,E968:E981)</f>
        <v>2050000</v>
      </c>
      <c r="F982" s="17">
        <f>SUBTOTAL(9,F968:F981)</f>
        <v>0</v>
      </c>
      <c r="G982" s="18">
        <f>SUBTOTAL(9,G968:G981)</f>
        <v>2269000</v>
      </c>
      <c r="H982" s="18">
        <f>SUBTOTAL(9,H968:H981)</f>
        <v>397442.91000000003</v>
      </c>
    </row>
    <row r="983" spans="1:8" ht="15" outlineLevel="2" x14ac:dyDescent="0.25">
      <c r="A983" s="26" t="s">
        <v>2278</v>
      </c>
      <c r="B983" s="26"/>
      <c r="C983" s="26"/>
      <c r="D983" s="19">
        <f>SUBTOTAL(9,D961:D981)</f>
        <v>17.3</v>
      </c>
      <c r="E983" s="20">
        <f>SUBTOTAL(9,E961:E981)</f>
        <v>5505000</v>
      </c>
      <c r="F983" s="19">
        <f>SUBTOTAL(9,F961:F981)</f>
        <v>17.3</v>
      </c>
      <c r="G983" s="20">
        <f>SUBTOTAL(9,G961:G981)</f>
        <v>6170000</v>
      </c>
      <c r="H983" s="20">
        <f>SUBTOTAL(9,H961:H981)</f>
        <v>3509204.4</v>
      </c>
    </row>
    <row r="984" spans="1:8" outlineLevel="2" x14ac:dyDescent="0.2">
      <c r="A984"/>
      <c r="B984"/>
      <c r="C984"/>
      <c r="D984"/>
      <c r="E984"/>
      <c r="F984"/>
      <c r="G984"/>
      <c r="H984"/>
    </row>
    <row r="985" spans="1:8" ht="15" outlineLevel="2" x14ac:dyDescent="0.25">
      <c r="A985" s="28" t="s">
        <v>891</v>
      </c>
      <c r="B985" s="28"/>
      <c r="C985" s="28"/>
    </row>
    <row r="986" spans="1:8" outlineLevel="4" x14ac:dyDescent="0.2">
      <c r="A986" s="7" t="s">
        <v>8</v>
      </c>
      <c r="B986" s="7" t="s">
        <v>889</v>
      </c>
      <c r="C986" s="8" t="s">
        <v>890</v>
      </c>
      <c r="D986" s="9">
        <v>12</v>
      </c>
      <c r="E986" s="10">
        <v>2247000</v>
      </c>
      <c r="F986" s="9">
        <v>12</v>
      </c>
      <c r="G986" s="10">
        <v>2539000</v>
      </c>
      <c r="H986" s="10">
        <v>2712000</v>
      </c>
    </row>
    <row r="987" spans="1:8" outlineLevel="4" x14ac:dyDescent="0.2">
      <c r="A987" s="11" t="s">
        <v>12</v>
      </c>
      <c r="B987" s="11" t="s">
        <v>889</v>
      </c>
      <c r="C987" s="12" t="s">
        <v>892</v>
      </c>
      <c r="D987" s="13"/>
      <c r="E987" s="14">
        <v>135000</v>
      </c>
      <c r="F987" s="13"/>
      <c r="G987" s="14">
        <v>151000</v>
      </c>
      <c r="H987" s="14">
        <v>223850.74</v>
      </c>
    </row>
    <row r="988" spans="1:8" outlineLevel="4" x14ac:dyDescent="0.2">
      <c r="A988" s="11" t="s">
        <v>14</v>
      </c>
      <c r="B988" s="11" t="s">
        <v>889</v>
      </c>
      <c r="C988" s="12" t="s">
        <v>893</v>
      </c>
      <c r="D988" s="13"/>
      <c r="E988" s="14">
        <v>80000</v>
      </c>
      <c r="F988" s="13"/>
      <c r="G988" s="14">
        <v>90000</v>
      </c>
      <c r="H988" s="14">
        <v>63543.41</v>
      </c>
    </row>
    <row r="989" spans="1:8" outlineLevel="4" x14ac:dyDescent="0.2">
      <c r="A989" s="11" t="s">
        <v>16</v>
      </c>
      <c r="B989" s="11" t="s">
        <v>889</v>
      </c>
      <c r="C989" s="12" t="s">
        <v>894</v>
      </c>
      <c r="D989" s="13"/>
      <c r="E989" s="14">
        <v>47000</v>
      </c>
      <c r="F989" s="13"/>
      <c r="G989" s="14">
        <v>53000</v>
      </c>
      <c r="H989" s="14">
        <v>99308.800000000003</v>
      </c>
    </row>
    <row r="990" spans="1:8" outlineLevel="4" x14ac:dyDescent="0.2">
      <c r="A990" s="11" t="s">
        <v>18</v>
      </c>
      <c r="B990" s="11" t="s">
        <v>889</v>
      </c>
      <c r="C990" s="12" t="s">
        <v>895</v>
      </c>
      <c r="D990" s="13"/>
      <c r="E990" s="14">
        <v>243000</v>
      </c>
      <c r="F990" s="13"/>
      <c r="G990" s="14">
        <v>273000</v>
      </c>
      <c r="H990" s="14">
        <v>311074.33</v>
      </c>
    </row>
    <row r="991" spans="1:8" outlineLevel="4" x14ac:dyDescent="0.2">
      <c r="A991" s="11" t="s">
        <v>152</v>
      </c>
      <c r="B991" s="11" t="s">
        <v>889</v>
      </c>
      <c r="C991" s="12" t="s">
        <v>896</v>
      </c>
      <c r="D991" s="13"/>
      <c r="E991" s="14">
        <v>0</v>
      </c>
      <c r="F991" s="13"/>
      <c r="G991" s="14">
        <v>0</v>
      </c>
      <c r="H991" s="14">
        <v>47674.63</v>
      </c>
    </row>
    <row r="992" spans="1:8" ht="15" outlineLevel="3" x14ac:dyDescent="0.25">
      <c r="A992" s="15"/>
      <c r="B992" s="15"/>
      <c r="C992" s="16" t="s">
        <v>2381</v>
      </c>
      <c r="D992" s="17">
        <f>SUBTOTAL(9,D986:D991)</f>
        <v>12</v>
      </c>
      <c r="E992" s="18">
        <f>SUBTOTAL(9,E986:E991)</f>
        <v>2752000</v>
      </c>
      <c r="F992" s="17">
        <f>SUBTOTAL(9,F986:F991)</f>
        <v>12</v>
      </c>
      <c r="G992" s="18">
        <f>SUBTOTAL(9,G986:G991)</f>
        <v>3106000</v>
      </c>
      <c r="H992" s="18">
        <f>SUBTOTAL(9,H986:H991)</f>
        <v>3457451.91</v>
      </c>
    </row>
    <row r="993" spans="1:8" outlineLevel="4" x14ac:dyDescent="0.2">
      <c r="A993" s="11" t="s">
        <v>70</v>
      </c>
      <c r="B993" s="11" t="s">
        <v>889</v>
      </c>
      <c r="C993" s="12" t="s">
        <v>897</v>
      </c>
      <c r="D993" s="13"/>
      <c r="E993" s="14">
        <v>0</v>
      </c>
      <c r="F993" s="13"/>
      <c r="G993" s="14">
        <v>10000</v>
      </c>
      <c r="H993" s="14">
        <v>0</v>
      </c>
    </row>
    <row r="994" spans="1:8" outlineLevel="4" x14ac:dyDescent="0.2">
      <c r="A994" s="11" t="s">
        <v>20</v>
      </c>
      <c r="B994" s="11" t="s">
        <v>889</v>
      </c>
      <c r="C994" s="12" t="s">
        <v>898</v>
      </c>
      <c r="D994" s="13"/>
      <c r="E994" s="14">
        <v>0</v>
      </c>
      <c r="F994" s="13"/>
      <c r="G994" s="14">
        <v>30000</v>
      </c>
      <c r="H994" s="14">
        <v>15289.4</v>
      </c>
    </row>
    <row r="995" spans="1:8" outlineLevel="4" x14ac:dyDescent="0.2">
      <c r="A995" s="11" t="s">
        <v>22</v>
      </c>
      <c r="B995" s="11" t="s">
        <v>889</v>
      </c>
      <c r="C995" s="12" t="s">
        <v>899</v>
      </c>
      <c r="D995" s="13"/>
      <c r="E995" s="14">
        <v>1000</v>
      </c>
      <c r="F995" s="13"/>
      <c r="G995" s="14">
        <v>45000</v>
      </c>
      <c r="H995" s="14">
        <v>23861.8</v>
      </c>
    </row>
    <row r="996" spans="1:8" outlineLevel="4" x14ac:dyDescent="0.2">
      <c r="A996" s="11" t="s">
        <v>24</v>
      </c>
      <c r="B996" s="11" t="s">
        <v>889</v>
      </c>
      <c r="C996" s="12" t="s">
        <v>900</v>
      </c>
      <c r="D996" s="13"/>
      <c r="E996" s="14">
        <v>0</v>
      </c>
      <c r="F996" s="13"/>
      <c r="G996" s="14">
        <v>17000</v>
      </c>
      <c r="H996" s="14">
        <v>13018.24</v>
      </c>
    </row>
    <row r="997" spans="1:8" outlineLevel="4" x14ac:dyDescent="0.2">
      <c r="A997" s="11" t="s">
        <v>26</v>
      </c>
      <c r="B997" s="11" t="s">
        <v>889</v>
      </c>
      <c r="C997" s="12" t="s">
        <v>901</v>
      </c>
      <c r="D997" s="13"/>
      <c r="E997" s="14">
        <v>1000</v>
      </c>
      <c r="F997" s="13"/>
      <c r="G997" s="14">
        <v>10000</v>
      </c>
      <c r="H997" s="14">
        <v>1100</v>
      </c>
    </row>
    <row r="998" spans="1:8" outlineLevel="4" x14ac:dyDescent="0.2">
      <c r="A998" s="11" t="s">
        <v>130</v>
      </c>
      <c r="B998" s="11" t="s">
        <v>889</v>
      </c>
      <c r="C998" s="12" t="s">
        <v>902</v>
      </c>
      <c r="D998" s="13"/>
      <c r="E998" s="14">
        <v>150000</v>
      </c>
      <c r="F998" s="13"/>
      <c r="G998" s="14">
        <v>250000</v>
      </c>
      <c r="H998" s="14">
        <v>126726.39999999999</v>
      </c>
    </row>
    <row r="999" spans="1:8" outlineLevel="4" x14ac:dyDescent="0.2">
      <c r="A999" s="11" t="s">
        <v>30</v>
      </c>
      <c r="B999" s="11" t="s">
        <v>889</v>
      </c>
      <c r="C999" s="12" t="s">
        <v>903</v>
      </c>
      <c r="D999" s="13"/>
      <c r="E999" s="14">
        <v>40000</v>
      </c>
      <c r="F999" s="13"/>
      <c r="G999" s="14">
        <v>50000</v>
      </c>
      <c r="H999" s="14">
        <v>38412.57</v>
      </c>
    </row>
    <row r="1000" spans="1:8" outlineLevel="4" x14ac:dyDescent="0.2">
      <c r="A1000" s="11" t="s">
        <v>240</v>
      </c>
      <c r="B1000" s="11" t="s">
        <v>889</v>
      </c>
      <c r="C1000" s="12" t="s">
        <v>904</v>
      </c>
      <c r="D1000" s="13"/>
      <c r="E1000" s="14">
        <v>473000</v>
      </c>
      <c r="F1000" s="13"/>
      <c r="G1000" s="14">
        <v>426000</v>
      </c>
      <c r="H1000" s="14">
        <v>282843.5</v>
      </c>
    </row>
    <row r="1001" spans="1:8" outlineLevel="4" x14ac:dyDescent="0.2">
      <c r="A1001" s="11" t="s">
        <v>180</v>
      </c>
      <c r="B1001" s="11" t="s">
        <v>889</v>
      </c>
      <c r="C1001" s="12" t="s">
        <v>905</v>
      </c>
      <c r="D1001" s="13"/>
      <c r="E1001" s="14">
        <v>700000</v>
      </c>
      <c r="F1001" s="13"/>
      <c r="G1001" s="14">
        <v>900000</v>
      </c>
      <c r="H1001" s="14">
        <v>674380</v>
      </c>
    </row>
    <row r="1002" spans="1:8" outlineLevel="4" x14ac:dyDescent="0.2">
      <c r="A1002" s="11" t="s">
        <v>32</v>
      </c>
      <c r="B1002" s="11" t="s">
        <v>889</v>
      </c>
      <c r="C1002" s="12" t="s">
        <v>906</v>
      </c>
      <c r="D1002" s="13"/>
      <c r="E1002" s="14">
        <v>75000</v>
      </c>
      <c r="F1002" s="13"/>
      <c r="G1002" s="14">
        <v>70000</v>
      </c>
      <c r="H1002" s="14">
        <v>58076.22</v>
      </c>
    </row>
    <row r="1003" spans="1:8" outlineLevel="4" x14ac:dyDescent="0.2">
      <c r="A1003" s="11" t="s">
        <v>34</v>
      </c>
      <c r="B1003" s="11" t="s">
        <v>889</v>
      </c>
      <c r="C1003" s="12" t="s">
        <v>907</v>
      </c>
      <c r="D1003" s="13"/>
      <c r="E1003" s="14">
        <v>154000</v>
      </c>
      <c r="F1003" s="13"/>
      <c r="G1003" s="14">
        <v>50000</v>
      </c>
      <c r="H1003" s="14">
        <v>49999.05</v>
      </c>
    </row>
    <row r="1004" spans="1:8" ht="28.5" outlineLevel="4" x14ac:dyDescent="0.2">
      <c r="A1004" s="11" t="s">
        <v>117</v>
      </c>
      <c r="B1004" s="11" t="s">
        <v>889</v>
      </c>
      <c r="C1004" s="12" t="s">
        <v>908</v>
      </c>
      <c r="D1004" s="13"/>
      <c r="E1004" s="14">
        <v>0</v>
      </c>
      <c r="F1004" s="13"/>
      <c r="G1004" s="14">
        <v>50000</v>
      </c>
      <c r="H1004" s="14">
        <v>0</v>
      </c>
    </row>
    <row r="1005" spans="1:8" outlineLevel="4" x14ac:dyDescent="0.2">
      <c r="A1005" s="11" t="s">
        <v>78</v>
      </c>
      <c r="B1005" s="11" t="s">
        <v>889</v>
      </c>
      <c r="C1005" s="12" t="s">
        <v>909</v>
      </c>
      <c r="D1005" s="13"/>
      <c r="E1005" s="14">
        <v>0</v>
      </c>
      <c r="F1005" s="13"/>
      <c r="G1005" s="14">
        <v>10000</v>
      </c>
      <c r="H1005" s="14">
        <v>6569.1</v>
      </c>
    </row>
    <row r="1006" spans="1:8" outlineLevel="4" x14ac:dyDescent="0.2">
      <c r="A1006" s="11" t="s">
        <v>910</v>
      </c>
      <c r="B1006" s="11" t="s">
        <v>889</v>
      </c>
      <c r="C1006" s="12" t="s">
        <v>911</v>
      </c>
      <c r="D1006" s="13"/>
      <c r="E1006" s="14">
        <v>5068000</v>
      </c>
      <c r="F1006" s="13"/>
      <c r="G1006" s="14">
        <v>5160000</v>
      </c>
      <c r="H1006" s="14">
        <v>6310531.9299999997</v>
      </c>
    </row>
    <row r="1007" spans="1:8" ht="15" outlineLevel="3" x14ac:dyDescent="0.25">
      <c r="A1007" s="15"/>
      <c r="B1007" s="15"/>
      <c r="C1007" s="16" t="s">
        <v>2380</v>
      </c>
      <c r="D1007" s="17">
        <f>SUBTOTAL(9,D993:D1006)</f>
        <v>0</v>
      </c>
      <c r="E1007" s="18">
        <f>SUBTOTAL(9,E993:E1006)</f>
        <v>6662000</v>
      </c>
      <c r="F1007" s="17">
        <f>SUBTOTAL(9,F993:F1006)</f>
        <v>0</v>
      </c>
      <c r="G1007" s="18">
        <f>SUBTOTAL(9,G993:G1006)</f>
        <v>7078000</v>
      </c>
      <c r="H1007" s="18">
        <f>SUBTOTAL(9,H993:H1006)</f>
        <v>7600808.21</v>
      </c>
    </row>
    <row r="1008" spans="1:8" ht="15" outlineLevel="2" x14ac:dyDescent="0.25">
      <c r="A1008" s="26" t="s">
        <v>2279</v>
      </c>
      <c r="B1008" s="26"/>
      <c r="C1008" s="26"/>
      <c r="D1008" s="19">
        <f>SUBTOTAL(9,D986:D1006)</f>
        <v>12</v>
      </c>
      <c r="E1008" s="20">
        <f>SUBTOTAL(9,E986:E1006)</f>
        <v>9414000</v>
      </c>
      <c r="F1008" s="19">
        <f>SUBTOTAL(9,F986:F1006)</f>
        <v>12</v>
      </c>
      <c r="G1008" s="20">
        <f>SUBTOTAL(9,G986:G1006)</f>
        <v>10184000</v>
      </c>
      <c r="H1008" s="20">
        <f>SUBTOTAL(9,H986:H1006)</f>
        <v>11058260.119999999</v>
      </c>
    </row>
    <row r="1009" spans="1:8" outlineLevel="2" x14ac:dyDescent="0.2">
      <c r="A1009"/>
      <c r="B1009"/>
      <c r="C1009"/>
      <c r="D1009"/>
      <c r="E1009"/>
      <c r="F1009"/>
      <c r="G1009"/>
      <c r="H1009"/>
    </row>
    <row r="1010" spans="1:8" ht="15" outlineLevel="2" x14ac:dyDescent="0.25">
      <c r="A1010" s="28" t="s">
        <v>914</v>
      </c>
      <c r="B1010" s="28"/>
      <c r="C1010" s="28"/>
    </row>
    <row r="1011" spans="1:8" outlineLevel="4" x14ac:dyDescent="0.2">
      <c r="A1011" s="7" t="s">
        <v>8</v>
      </c>
      <c r="B1011" s="7" t="s">
        <v>912</v>
      </c>
      <c r="C1011" s="8" t="s">
        <v>913</v>
      </c>
      <c r="D1011" s="9">
        <v>25</v>
      </c>
      <c r="E1011" s="10">
        <v>3888000</v>
      </c>
      <c r="F1011" s="9">
        <v>25</v>
      </c>
      <c r="G1011" s="10">
        <v>4393000</v>
      </c>
      <c r="H1011" s="10">
        <v>3823307.41</v>
      </c>
    </row>
    <row r="1012" spans="1:8" outlineLevel="4" x14ac:dyDescent="0.2">
      <c r="A1012" s="11" t="s">
        <v>12</v>
      </c>
      <c r="B1012" s="11" t="s">
        <v>912</v>
      </c>
      <c r="C1012" s="12" t="s">
        <v>915</v>
      </c>
      <c r="D1012" s="13"/>
      <c r="E1012" s="14">
        <v>196000</v>
      </c>
      <c r="F1012" s="13"/>
      <c r="G1012" s="14">
        <v>220000</v>
      </c>
      <c r="H1012" s="14">
        <v>207324.58</v>
      </c>
    </row>
    <row r="1013" spans="1:8" outlineLevel="4" x14ac:dyDescent="0.2">
      <c r="A1013" s="11" t="s">
        <v>14</v>
      </c>
      <c r="B1013" s="11" t="s">
        <v>912</v>
      </c>
      <c r="C1013" s="12" t="s">
        <v>916</v>
      </c>
      <c r="D1013" s="13"/>
      <c r="E1013" s="14">
        <v>99000</v>
      </c>
      <c r="F1013" s="13"/>
      <c r="G1013" s="14">
        <v>111000</v>
      </c>
      <c r="H1013" s="14">
        <v>18235.77</v>
      </c>
    </row>
    <row r="1014" spans="1:8" outlineLevel="4" x14ac:dyDescent="0.2">
      <c r="A1014" s="11" t="s">
        <v>16</v>
      </c>
      <c r="B1014" s="11" t="s">
        <v>912</v>
      </c>
      <c r="C1014" s="12" t="s">
        <v>917</v>
      </c>
      <c r="D1014" s="13"/>
      <c r="E1014" s="14">
        <v>103000</v>
      </c>
      <c r="F1014" s="13"/>
      <c r="G1014" s="14">
        <v>115000</v>
      </c>
      <c r="H1014" s="14">
        <v>146741.56</v>
      </c>
    </row>
    <row r="1015" spans="1:8" outlineLevel="4" x14ac:dyDescent="0.2">
      <c r="A1015" s="11" t="s">
        <v>18</v>
      </c>
      <c r="B1015" s="11" t="s">
        <v>912</v>
      </c>
      <c r="C1015" s="12" t="s">
        <v>918</v>
      </c>
      <c r="D1015" s="13"/>
      <c r="E1015" s="14">
        <v>439000</v>
      </c>
      <c r="F1015" s="13"/>
      <c r="G1015" s="14">
        <v>492000</v>
      </c>
      <c r="H1015" s="14">
        <v>289607.36</v>
      </c>
    </row>
    <row r="1016" spans="1:8" ht="28.5" outlineLevel="4" x14ac:dyDescent="0.2">
      <c r="A1016" s="11" t="s">
        <v>152</v>
      </c>
      <c r="B1016" s="11" t="s">
        <v>912</v>
      </c>
      <c r="C1016" s="12" t="s">
        <v>919</v>
      </c>
      <c r="D1016" s="13"/>
      <c r="E1016" s="14">
        <v>0</v>
      </c>
      <c r="F1016" s="13"/>
      <c r="G1016" s="14">
        <v>0</v>
      </c>
      <c r="H1016" s="14">
        <v>20073</v>
      </c>
    </row>
    <row r="1017" spans="1:8" ht="15" outlineLevel="3" x14ac:dyDescent="0.25">
      <c r="A1017" s="15"/>
      <c r="B1017" s="15"/>
      <c r="C1017" s="16" t="s">
        <v>2381</v>
      </c>
      <c r="D1017" s="17">
        <f>SUBTOTAL(9,D1011:D1016)</f>
        <v>25</v>
      </c>
      <c r="E1017" s="18">
        <f>SUBTOTAL(9,E1011:E1016)</f>
        <v>4725000</v>
      </c>
      <c r="F1017" s="17">
        <f>SUBTOTAL(9,F1011:F1016)</f>
        <v>25</v>
      </c>
      <c r="G1017" s="18">
        <f>SUBTOTAL(9,G1011:G1016)</f>
        <v>5331000</v>
      </c>
      <c r="H1017" s="18">
        <f>SUBTOTAL(9,H1011:H1016)</f>
        <v>4505289.6800000006</v>
      </c>
    </row>
    <row r="1018" spans="1:8" outlineLevel="4" x14ac:dyDescent="0.2">
      <c r="A1018" s="11" t="s">
        <v>20</v>
      </c>
      <c r="B1018" s="11" t="s">
        <v>912</v>
      </c>
      <c r="C1018" s="12" t="s">
        <v>920</v>
      </c>
      <c r="D1018" s="13"/>
      <c r="E1018" s="14">
        <v>0</v>
      </c>
      <c r="F1018" s="13"/>
      <c r="G1018" s="14">
        <v>6000</v>
      </c>
      <c r="H1018" s="14">
        <v>5627.6</v>
      </c>
    </row>
    <row r="1019" spans="1:8" outlineLevel="4" x14ac:dyDescent="0.2">
      <c r="A1019" s="11" t="s">
        <v>22</v>
      </c>
      <c r="B1019" s="11" t="s">
        <v>912</v>
      </c>
      <c r="C1019" s="12" t="s">
        <v>921</v>
      </c>
      <c r="D1019" s="13"/>
      <c r="E1019" s="14">
        <v>9000</v>
      </c>
      <c r="F1019" s="13"/>
      <c r="G1019" s="14">
        <v>15000</v>
      </c>
      <c r="H1019" s="14">
        <v>7815</v>
      </c>
    </row>
    <row r="1020" spans="1:8" outlineLevel="4" x14ac:dyDescent="0.2">
      <c r="A1020" s="11" t="s">
        <v>24</v>
      </c>
      <c r="B1020" s="11" t="s">
        <v>912</v>
      </c>
      <c r="C1020" s="12" t="s">
        <v>922</v>
      </c>
      <c r="D1020" s="13"/>
      <c r="E1020" s="14">
        <v>7000</v>
      </c>
      <c r="F1020" s="13"/>
      <c r="G1020" s="14">
        <v>7000</v>
      </c>
      <c r="H1020" s="14">
        <v>3759.31</v>
      </c>
    </row>
    <row r="1021" spans="1:8" outlineLevel="4" x14ac:dyDescent="0.2">
      <c r="A1021" s="11" t="s">
        <v>30</v>
      </c>
      <c r="B1021" s="11" t="s">
        <v>912</v>
      </c>
      <c r="C1021" s="12" t="s">
        <v>923</v>
      </c>
      <c r="D1021" s="13"/>
      <c r="E1021" s="14">
        <v>3000</v>
      </c>
      <c r="F1021" s="13"/>
      <c r="G1021" s="14">
        <v>19000</v>
      </c>
      <c r="H1021" s="14">
        <v>14761.79</v>
      </c>
    </row>
    <row r="1022" spans="1:8" outlineLevel="4" x14ac:dyDescent="0.2">
      <c r="A1022" s="11" t="s">
        <v>32</v>
      </c>
      <c r="B1022" s="11" t="s">
        <v>912</v>
      </c>
      <c r="C1022" s="12" t="s">
        <v>924</v>
      </c>
      <c r="D1022" s="13"/>
      <c r="E1022" s="14">
        <v>200000</v>
      </c>
      <c r="F1022" s="13"/>
      <c r="G1022" s="14">
        <v>200000</v>
      </c>
      <c r="H1022" s="14">
        <v>106157.05</v>
      </c>
    </row>
    <row r="1023" spans="1:8" outlineLevel="4" x14ac:dyDescent="0.2">
      <c r="A1023" s="11" t="s">
        <v>34</v>
      </c>
      <c r="B1023" s="11" t="s">
        <v>912</v>
      </c>
      <c r="C1023" s="12" t="s">
        <v>925</v>
      </c>
      <c r="D1023" s="13"/>
      <c r="E1023" s="14">
        <v>1292000</v>
      </c>
      <c r="F1023" s="13"/>
      <c r="G1023" s="14">
        <v>840000</v>
      </c>
      <c r="H1023" s="14">
        <v>0</v>
      </c>
    </row>
    <row r="1024" spans="1:8" outlineLevel="4" x14ac:dyDescent="0.2">
      <c r="A1024" s="11" t="s">
        <v>78</v>
      </c>
      <c r="B1024" s="11" t="s">
        <v>912</v>
      </c>
      <c r="C1024" s="12" t="s">
        <v>926</v>
      </c>
      <c r="D1024" s="13"/>
      <c r="E1024" s="14">
        <v>0</v>
      </c>
      <c r="F1024" s="13"/>
      <c r="G1024" s="14">
        <v>3000</v>
      </c>
      <c r="H1024" s="14">
        <v>1051.76</v>
      </c>
    </row>
    <row r="1025" spans="1:8" ht="15" outlineLevel="3" x14ac:dyDescent="0.25">
      <c r="A1025" s="15"/>
      <c r="B1025" s="15"/>
      <c r="C1025" s="16" t="s">
        <v>2380</v>
      </c>
      <c r="D1025" s="17">
        <f>SUBTOTAL(9,D1018:D1024)</f>
        <v>0</v>
      </c>
      <c r="E1025" s="18">
        <f>SUBTOTAL(9,E1018:E1024)</f>
        <v>1511000</v>
      </c>
      <c r="F1025" s="17">
        <f>SUBTOTAL(9,F1018:F1024)</f>
        <v>0</v>
      </c>
      <c r="G1025" s="18">
        <f>SUBTOTAL(9,G1018:G1024)</f>
        <v>1090000</v>
      </c>
      <c r="H1025" s="18">
        <f>SUBTOTAL(9,H1018:H1024)</f>
        <v>139172.51</v>
      </c>
    </row>
    <row r="1026" spans="1:8" ht="15" outlineLevel="2" x14ac:dyDescent="0.25">
      <c r="A1026" s="26" t="s">
        <v>2280</v>
      </c>
      <c r="B1026" s="26"/>
      <c r="C1026" s="26"/>
      <c r="D1026" s="19">
        <f>SUBTOTAL(9,D1011:D1024)</f>
        <v>25</v>
      </c>
      <c r="E1026" s="20">
        <f>SUBTOTAL(9,E1011:E1024)</f>
        <v>6236000</v>
      </c>
      <c r="F1026" s="19">
        <f>SUBTOTAL(9,F1011:F1024)</f>
        <v>25</v>
      </c>
      <c r="G1026" s="20">
        <f>SUBTOTAL(9,G1011:G1024)</f>
        <v>6421000</v>
      </c>
      <c r="H1026" s="20">
        <f>SUBTOTAL(9,H1011:H1024)</f>
        <v>4644462.1899999995</v>
      </c>
    </row>
    <row r="1027" spans="1:8" outlineLevel="2" x14ac:dyDescent="0.2">
      <c r="A1027"/>
      <c r="B1027"/>
      <c r="C1027"/>
      <c r="D1027"/>
      <c r="E1027"/>
      <c r="F1027"/>
      <c r="G1027"/>
      <c r="H1027"/>
    </row>
    <row r="1028" spans="1:8" ht="15" outlineLevel="2" x14ac:dyDescent="0.25">
      <c r="A1028" s="28" t="s">
        <v>929</v>
      </c>
      <c r="B1028" s="28"/>
      <c r="C1028" s="28"/>
    </row>
    <row r="1029" spans="1:8" outlineLevel="4" x14ac:dyDescent="0.2">
      <c r="A1029" s="7" t="s">
        <v>8</v>
      </c>
      <c r="B1029" s="7" t="s">
        <v>927</v>
      </c>
      <c r="C1029" s="8" t="s">
        <v>928</v>
      </c>
      <c r="D1029" s="9">
        <v>9</v>
      </c>
      <c r="E1029" s="10">
        <v>1289000</v>
      </c>
      <c r="F1029" s="9">
        <v>9</v>
      </c>
      <c r="G1029" s="10">
        <v>1456000</v>
      </c>
      <c r="H1029" s="10">
        <v>1344748.79</v>
      </c>
    </row>
    <row r="1030" spans="1:8" outlineLevel="4" x14ac:dyDescent="0.2">
      <c r="A1030" s="11" t="s">
        <v>12</v>
      </c>
      <c r="B1030" s="11" t="s">
        <v>927</v>
      </c>
      <c r="C1030" s="12" t="s">
        <v>930</v>
      </c>
      <c r="D1030" s="13"/>
      <c r="E1030" s="14">
        <v>110000</v>
      </c>
      <c r="F1030" s="13"/>
      <c r="G1030" s="14">
        <v>123000</v>
      </c>
      <c r="H1030" s="14">
        <v>150508.93</v>
      </c>
    </row>
    <row r="1031" spans="1:8" outlineLevel="4" x14ac:dyDescent="0.2">
      <c r="A1031" s="11" t="s">
        <v>14</v>
      </c>
      <c r="B1031" s="11" t="s">
        <v>927</v>
      </c>
      <c r="C1031" s="12" t="s">
        <v>931</v>
      </c>
      <c r="D1031" s="13"/>
      <c r="E1031" s="14">
        <v>74000</v>
      </c>
      <c r="F1031" s="13"/>
      <c r="G1031" s="14">
        <v>83000</v>
      </c>
      <c r="H1031" s="14">
        <v>35804.1</v>
      </c>
    </row>
    <row r="1032" spans="1:8" outlineLevel="4" x14ac:dyDescent="0.2">
      <c r="A1032" s="11" t="s">
        <v>16</v>
      </c>
      <c r="B1032" s="11" t="s">
        <v>927</v>
      </c>
      <c r="C1032" s="12" t="s">
        <v>932</v>
      </c>
      <c r="D1032" s="13"/>
      <c r="E1032" s="14">
        <v>146000</v>
      </c>
      <c r="F1032" s="13"/>
      <c r="G1032" s="14">
        <v>164000</v>
      </c>
      <c r="H1032" s="14">
        <v>187936.16</v>
      </c>
    </row>
    <row r="1033" spans="1:8" outlineLevel="4" x14ac:dyDescent="0.2">
      <c r="A1033" s="11" t="s">
        <v>18</v>
      </c>
      <c r="B1033" s="11" t="s">
        <v>927</v>
      </c>
      <c r="C1033" s="12" t="s">
        <v>933</v>
      </c>
      <c r="D1033" s="13"/>
      <c r="E1033" s="14">
        <v>251000</v>
      </c>
      <c r="F1033" s="13"/>
      <c r="G1033" s="14">
        <v>282000</v>
      </c>
      <c r="H1033" s="14">
        <v>170848.25</v>
      </c>
    </row>
    <row r="1034" spans="1:8" outlineLevel="4" x14ac:dyDescent="0.2">
      <c r="A1034" s="11" t="s">
        <v>152</v>
      </c>
      <c r="B1034" s="11" t="s">
        <v>927</v>
      </c>
      <c r="C1034" s="12" t="s">
        <v>934</v>
      </c>
      <c r="D1034" s="13"/>
      <c r="E1034" s="14">
        <v>0</v>
      </c>
      <c r="F1034" s="13"/>
      <c r="G1034" s="14">
        <v>0</v>
      </c>
      <c r="H1034" s="14">
        <v>172608</v>
      </c>
    </row>
    <row r="1035" spans="1:8" ht="15" outlineLevel="3" x14ac:dyDescent="0.25">
      <c r="A1035" s="15"/>
      <c r="B1035" s="15"/>
      <c r="C1035" s="16" t="s">
        <v>2381</v>
      </c>
      <c r="D1035" s="17">
        <f>SUBTOTAL(9,D1029:D1034)</f>
        <v>9</v>
      </c>
      <c r="E1035" s="18">
        <f>SUBTOTAL(9,E1029:E1034)</f>
        <v>1870000</v>
      </c>
      <c r="F1035" s="17">
        <f>SUBTOTAL(9,F1029:F1034)</f>
        <v>9</v>
      </c>
      <c r="G1035" s="18">
        <f>SUBTOTAL(9,G1029:G1034)</f>
        <v>2108000</v>
      </c>
      <c r="H1035" s="18">
        <f>SUBTOTAL(9,H1029:H1034)</f>
        <v>2062454.23</v>
      </c>
    </row>
    <row r="1036" spans="1:8" outlineLevel="4" x14ac:dyDescent="0.2">
      <c r="A1036" s="11" t="s">
        <v>47</v>
      </c>
      <c r="B1036" s="11" t="s">
        <v>927</v>
      </c>
      <c r="C1036" s="12" t="s">
        <v>935</v>
      </c>
      <c r="D1036" s="13"/>
      <c r="E1036" s="14">
        <v>2000</v>
      </c>
      <c r="F1036" s="13"/>
      <c r="G1036" s="14">
        <v>0</v>
      </c>
      <c r="H1036" s="14">
        <v>0</v>
      </c>
    </row>
    <row r="1037" spans="1:8" outlineLevel="4" x14ac:dyDescent="0.2">
      <c r="A1037" s="11" t="s">
        <v>20</v>
      </c>
      <c r="B1037" s="11" t="s">
        <v>927</v>
      </c>
      <c r="C1037" s="12" t="s">
        <v>936</v>
      </c>
      <c r="D1037" s="13"/>
      <c r="E1037" s="14">
        <v>3000</v>
      </c>
      <c r="F1037" s="13"/>
      <c r="G1037" s="14">
        <v>0</v>
      </c>
      <c r="H1037" s="14">
        <v>0</v>
      </c>
    </row>
    <row r="1038" spans="1:8" outlineLevel="4" x14ac:dyDescent="0.2">
      <c r="A1038" s="11" t="s">
        <v>22</v>
      </c>
      <c r="B1038" s="11" t="s">
        <v>927</v>
      </c>
      <c r="C1038" s="12" t="s">
        <v>937</v>
      </c>
      <c r="D1038" s="13"/>
      <c r="E1038" s="14">
        <v>6000</v>
      </c>
      <c r="F1038" s="13"/>
      <c r="G1038" s="14">
        <v>6000</v>
      </c>
      <c r="H1038" s="14">
        <v>3347</v>
      </c>
    </row>
    <row r="1039" spans="1:8" outlineLevel="4" x14ac:dyDescent="0.2">
      <c r="A1039" s="11" t="s">
        <v>24</v>
      </c>
      <c r="B1039" s="11" t="s">
        <v>927</v>
      </c>
      <c r="C1039" s="12" t="s">
        <v>938</v>
      </c>
      <c r="D1039" s="13"/>
      <c r="E1039" s="14">
        <v>4000</v>
      </c>
      <c r="F1039" s="13"/>
      <c r="G1039" s="14">
        <v>3000</v>
      </c>
      <c r="H1039" s="14">
        <v>2397.65</v>
      </c>
    </row>
    <row r="1040" spans="1:8" outlineLevel="4" x14ac:dyDescent="0.2">
      <c r="A1040" s="11" t="s">
        <v>522</v>
      </c>
      <c r="B1040" s="11" t="s">
        <v>927</v>
      </c>
      <c r="C1040" s="12" t="s">
        <v>939</v>
      </c>
      <c r="D1040" s="13"/>
      <c r="E1040" s="14">
        <v>7000</v>
      </c>
      <c r="F1040" s="13"/>
      <c r="G1040" s="14">
        <v>7000</v>
      </c>
      <c r="H1040" s="14">
        <v>246</v>
      </c>
    </row>
    <row r="1041" spans="1:8" outlineLevel="4" x14ac:dyDescent="0.2">
      <c r="A1041" s="11" t="s">
        <v>32</v>
      </c>
      <c r="B1041" s="11" t="s">
        <v>927</v>
      </c>
      <c r="C1041" s="12" t="s">
        <v>940</v>
      </c>
      <c r="D1041" s="13"/>
      <c r="E1041" s="14">
        <v>150000</v>
      </c>
      <c r="F1041" s="13"/>
      <c r="G1041" s="14">
        <v>50000</v>
      </c>
      <c r="H1041" s="14">
        <v>33484.800000000003</v>
      </c>
    </row>
    <row r="1042" spans="1:8" ht="28.5" outlineLevel="4" x14ac:dyDescent="0.2">
      <c r="A1042" s="11" t="s">
        <v>34</v>
      </c>
      <c r="B1042" s="11" t="s">
        <v>927</v>
      </c>
      <c r="C1042" s="12" t="s">
        <v>941</v>
      </c>
      <c r="D1042" s="13"/>
      <c r="E1042" s="14">
        <v>550000</v>
      </c>
      <c r="F1042" s="13"/>
      <c r="G1042" s="14">
        <v>500000</v>
      </c>
      <c r="H1042" s="14">
        <v>226063.57</v>
      </c>
    </row>
    <row r="1043" spans="1:8" outlineLevel="4" x14ac:dyDescent="0.2">
      <c r="A1043" s="11" t="s">
        <v>78</v>
      </c>
      <c r="B1043" s="11" t="s">
        <v>927</v>
      </c>
      <c r="C1043" s="12" t="s">
        <v>942</v>
      </c>
      <c r="D1043" s="13"/>
      <c r="E1043" s="14">
        <v>0</v>
      </c>
      <c r="F1043" s="13"/>
      <c r="G1043" s="14">
        <v>5000</v>
      </c>
      <c r="H1043" s="14">
        <v>2081.9</v>
      </c>
    </row>
    <row r="1044" spans="1:8" ht="15" outlineLevel="3" x14ac:dyDescent="0.25">
      <c r="A1044" s="15"/>
      <c r="B1044" s="15"/>
      <c r="C1044" s="16" t="s">
        <v>2380</v>
      </c>
      <c r="D1044" s="17">
        <f>SUBTOTAL(9,D1036:D1043)</f>
        <v>0</v>
      </c>
      <c r="E1044" s="18">
        <f>SUBTOTAL(9,E1036:E1043)</f>
        <v>722000</v>
      </c>
      <c r="F1044" s="17">
        <f>SUBTOTAL(9,F1036:F1043)</f>
        <v>0</v>
      </c>
      <c r="G1044" s="18">
        <f>SUBTOTAL(9,G1036:G1043)</f>
        <v>571000</v>
      </c>
      <c r="H1044" s="18">
        <f>SUBTOTAL(9,H1036:H1043)</f>
        <v>267620.92000000004</v>
      </c>
    </row>
    <row r="1045" spans="1:8" ht="15" outlineLevel="2" x14ac:dyDescent="0.25">
      <c r="A1045" s="26" t="s">
        <v>2281</v>
      </c>
      <c r="B1045" s="26"/>
      <c r="C1045" s="26"/>
      <c r="D1045" s="19">
        <f>SUBTOTAL(9,D1029:D1043)</f>
        <v>9</v>
      </c>
      <c r="E1045" s="20">
        <f>SUBTOTAL(9,E1029:E1043)</f>
        <v>2592000</v>
      </c>
      <c r="F1045" s="19">
        <f>SUBTOTAL(9,F1029:F1043)</f>
        <v>9</v>
      </c>
      <c r="G1045" s="20">
        <f>SUBTOTAL(9,G1029:G1043)</f>
        <v>2679000</v>
      </c>
      <c r="H1045" s="20">
        <f>SUBTOTAL(9,H1029:H1043)</f>
        <v>2330075.1499999994</v>
      </c>
    </row>
    <row r="1046" spans="1:8" outlineLevel="2" x14ac:dyDescent="0.2">
      <c r="A1046"/>
      <c r="B1046"/>
      <c r="C1046"/>
      <c r="D1046"/>
      <c r="E1046"/>
      <c r="F1046"/>
      <c r="G1046"/>
      <c r="H1046"/>
    </row>
    <row r="1047" spans="1:8" ht="15" outlineLevel="2" x14ac:dyDescent="0.25">
      <c r="A1047" s="28" t="s">
        <v>945</v>
      </c>
      <c r="B1047" s="28"/>
      <c r="C1047" s="28"/>
    </row>
    <row r="1048" spans="1:8" outlineLevel="4" x14ac:dyDescent="0.2">
      <c r="A1048" s="7" t="s">
        <v>8</v>
      </c>
      <c r="B1048" s="7" t="s">
        <v>943</v>
      </c>
      <c r="C1048" s="8" t="s">
        <v>944</v>
      </c>
      <c r="D1048" s="9">
        <v>6</v>
      </c>
      <c r="E1048" s="10">
        <v>748000</v>
      </c>
      <c r="F1048" s="9">
        <v>6</v>
      </c>
      <c r="G1048" s="10">
        <v>845000</v>
      </c>
      <c r="H1048" s="10">
        <v>321025.09000000003</v>
      </c>
    </row>
    <row r="1049" spans="1:8" outlineLevel="4" x14ac:dyDescent="0.2">
      <c r="A1049" s="11" t="s">
        <v>12</v>
      </c>
      <c r="B1049" s="11" t="s">
        <v>943</v>
      </c>
      <c r="C1049" s="12" t="s">
        <v>946</v>
      </c>
      <c r="D1049" s="13"/>
      <c r="E1049" s="14">
        <v>89000</v>
      </c>
      <c r="F1049" s="13"/>
      <c r="G1049" s="14">
        <v>100000</v>
      </c>
      <c r="H1049" s="14">
        <v>32727.85</v>
      </c>
    </row>
    <row r="1050" spans="1:8" outlineLevel="4" x14ac:dyDescent="0.2">
      <c r="A1050" s="11" t="s">
        <v>14</v>
      </c>
      <c r="B1050" s="11" t="s">
        <v>943</v>
      </c>
      <c r="C1050" s="12" t="s">
        <v>947</v>
      </c>
      <c r="D1050" s="13"/>
      <c r="E1050" s="14">
        <v>37000</v>
      </c>
      <c r="F1050" s="13"/>
      <c r="G1050" s="14">
        <v>42000</v>
      </c>
      <c r="H1050" s="14">
        <v>0</v>
      </c>
    </row>
    <row r="1051" spans="1:8" outlineLevel="4" x14ac:dyDescent="0.2">
      <c r="A1051" s="11" t="s">
        <v>16</v>
      </c>
      <c r="B1051" s="11" t="s">
        <v>943</v>
      </c>
      <c r="C1051" s="12" t="s">
        <v>948</v>
      </c>
      <c r="D1051" s="13"/>
      <c r="E1051" s="14">
        <v>61000</v>
      </c>
      <c r="F1051" s="13"/>
      <c r="G1051" s="14">
        <v>68000</v>
      </c>
      <c r="H1051" s="14">
        <v>35408.42</v>
      </c>
    </row>
    <row r="1052" spans="1:8" outlineLevel="4" x14ac:dyDescent="0.2">
      <c r="A1052" s="11" t="s">
        <v>18</v>
      </c>
      <c r="B1052" s="11" t="s">
        <v>943</v>
      </c>
      <c r="C1052" s="12" t="s">
        <v>949</v>
      </c>
      <c r="D1052" s="13"/>
      <c r="E1052" s="14">
        <v>117000</v>
      </c>
      <c r="F1052" s="13"/>
      <c r="G1052" s="14">
        <v>131000</v>
      </c>
      <c r="H1052" s="14">
        <v>40572.86</v>
      </c>
    </row>
    <row r="1053" spans="1:8" ht="15" outlineLevel="3" x14ac:dyDescent="0.25">
      <c r="A1053" s="15"/>
      <c r="B1053" s="15"/>
      <c r="C1053" s="16" t="s">
        <v>2381</v>
      </c>
      <c r="D1053" s="17">
        <f>SUBTOTAL(9,D1048:D1052)</f>
        <v>6</v>
      </c>
      <c r="E1053" s="18">
        <f>SUBTOTAL(9,E1048:E1052)</f>
        <v>1052000</v>
      </c>
      <c r="F1053" s="17">
        <f>SUBTOTAL(9,F1048:F1052)</f>
        <v>6</v>
      </c>
      <c r="G1053" s="18">
        <f>SUBTOTAL(9,G1048:G1052)</f>
        <v>1186000</v>
      </c>
      <c r="H1053" s="18">
        <f>SUBTOTAL(9,H1048:H1052)</f>
        <v>429734.22</v>
      </c>
    </row>
    <row r="1054" spans="1:8" outlineLevel="4" x14ac:dyDescent="0.2">
      <c r="A1054" s="11" t="s">
        <v>20</v>
      </c>
      <c r="B1054" s="11" t="s">
        <v>943</v>
      </c>
      <c r="C1054" s="12" t="s">
        <v>950</v>
      </c>
      <c r="D1054" s="13"/>
      <c r="E1054" s="14">
        <v>0</v>
      </c>
      <c r="F1054" s="13"/>
      <c r="G1054" s="14">
        <v>5000</v>
      </c>
      <c r="H1054" s="14">
        <v>0</v>
      </c>
    </row>
    <row r="1055" spans="1:8" outlineLevel="4" x14ac:dyDescent="0.2">
      <c r="A1055" s="11" t="s">
        <v>22</v>
      </c>
      <c r="B1055" s="11" t="s">
        <v>943</v>
      </c>
      <c r="C1055" s="12" t="s">
        <v>951</v>
      </c>
      <c r="D1055" s="13"/>
      <c r="E1055" s="14">
        <v>3000</v>
      </c>
      <c r="F1055" s="13"/>
      <c r="G1055" s="14">
        <v>3000</v>
      </c>
      <c r="H1055" s="14">
        <v>1334</v>
      </c>
    </row>
    <row r="1056" spans="1:8" outlineLevel="4" x14ac:dyDescent="0.2">
      <c r="A1056" s="11" t="s">
        <v>24</v>
      </c>
      <c r="B1056" s="11" t="s">
        <v>943</v>
      </c>
      <c r="C1056" s="12" t="s">
        <v>952</v>
      </c>
      <c r="D1056" s="13"/>
      <c r="E1056" s="14">
        <v>2000</v>
      </c>
      <c r="F1056" s="13"/>
      <c r="G1056" s="14">
        <v>2000</v>
      </c>
      <c r="H1056" s="14">
        <v>1802.62</v>
      </c>
    </row>
    <row r="1057" spans="1:8" outlineLevel="4" x14ac:dyDescent="0.2">
      <c r="A1057" s="11" t="s">
        <v>30</v>
      </c>
      <c r="B1057" s="11" t="s">
        <v>943</v>
      </c>
      <c r="C1057" s="12" t="s">
        <v>953</v>
      </c>
      <c r="D1057" s="13"/>
      <c r="E1057" s="14">
        <v>1000</v>
      </c>
      <c r="F1057" s="13"/>
      <c r="G1057" s="14">
        <v>5000</v>
      </c>
      <c r="H1057" s="14">
        <v>231</v>
      </c>
    </row>
    <row r="1058" spans="1:8" outlineLevel="4" x14ac:dyDescent="0.2">
      <c r="A1058" s="11" t="s">
        <v>524</v>
      </c>
      <c r="B1058" s="11" t="s">
        <v>943</v>
      </c>
      <c r="C1058" s="12" t="s">
        <v>954</v>
      </c>
      <c r="D1058" s="13"/>
      <c r="E1058" s="14">
        <v>15000</v>
      </c>
      <c r="F1058" s="13"/>
      <c r="G1058" s="14">
        <v>15000</v>
      </c>
      <c r="H1058" s="14">
        <v>6371.8</v>
      </c>
    </row>
    <row r="1059" spans="1:8" outlineLevel="4" x14ac:dyDescent="0.2">
      <c r="A1059" s="11" t="s">
        <v>32</v>
      </c>
      <c r="B1059" s="11" t="s">
        <v>943</v>
      </c>
      <c r="C1059" s="12" t="s">
        <v>955</v>
      </c>
      <c r="D1059" s="13"/>
      <c r="E1059" s="14">
        <v>245000</v>
      </c>
      <c r="F1059" s="13"/>
      <c r="G1059" s="14">
        <v>245000</v>
      </c>
      <c r="H1059" s="14">
        <v>159593.22</v>
      </c>
    </row>
    <row r="1060" spans="1:8" outlineLevel="4" x14ac:dyDescent="0.2">
      <c r="A1060" s="11" t="s">
        <v>202</v>
      </c>
      <c r="B1060" s="11" t="s">
        <v>943</v>
      </c>
      <c r="C1060" s="12" t="s">
        <v>956</v>
      </c>
      <c r="D1060" s="13"/>
      <c r="E1060" s="14">
        <v>62000</v>
      </c>
      <c r="F1060" s="13"/>
      <c r="G1060" s="14">
        <v>0</v>
      </c>
      <c r="H1060" s="14">
        <v>33256.11</v>
      </c>
    </row>
    <row r="1061" spans="1:8" outlineLevel="4" x14ac:dyDescent="0.2">
      <c r="A1061" s="11" t="s">
        <v>117</v>
      </c>
      <c r="B1061" s="11" t="s">
        <v>943</v>
      </c>
      <c r="C1061" s="12" t="s">
        <v>957</v>
      </c>
      <c r="D1061" s="13"/>
      <c r="E1061" s="14">
        <v>0</v>
      </c>
      <c r="F1061" s="13"/>
      <c r="G1061" s="14">
        <v>0</v>
      </c>
      <c r="H1061" s="14">
        <v>122121.56</v>
      </c>
    </row>
    <row r="1062" spans="1:8" outlineLevel="4" x14ac:dyDescent="0.2">
      <c r="A1062" s="11" t="s">
        <v>78</v>
      </c>
      <c r="B1062" s="11" t="s">
        <v>943</v>
      </c>
      <c r="C1062" s="12" t="s">
        <v>958</v>
      </c>
      <c r="D1062" s="13"/>
      <c r="E1062" s="14">
        <v>0</v>
      </c>
      <c r="F1062" s="13"/>
      <c r="G1062" s="14">
        <v>5000</v>
      </c>
      <c r="H1062" s="14">
        <v>2236.23</v>
      </c>
    </row>
    <row r="1063" spans="1:8" ht="15" outlineLevel="3" x14ac:dyDescent="0.25">
      <c r="A1063" s="15"/>
      <c r="B1063" s="15"/>
      <c r="C1063" s="16" t="s">
        <v>2380</v>
      </c>
      <c r="D1063" s="17">
        <f>SUBTOTAL(9,D1054:D1062)</f>
        <v>0</v>
      </c>
      <c r="E1063" s="18">
        <f>SUBTOTAL(9,E1054:E1062)</f>
        <v>328000</v>
      </c>
      <c r="F1063" s="17">
        <f>SUBTOTAL(9,F1054:F1062)</f>
        <v>0</v>
      </c>
      <c r="G1063" s="18">
        <f>SUBTOTAL(9,G1054:G1062)</f>
        <v>280000</v>
      </c>
      <c r="H1063" s="18">
        <f>SUBTOTAL(9,H1054:H1062)</f>
        <v>326946.53999999998</v>
      </c>
    </row>
    <row r="1064" spans="1:8" ht="15" outlineLevel="2" x14ac:dyDescent="0.25">
      <c r="A1064" s="26" t="s">
        <v>2282</v>
      </c>
      <c r="B1064" s="26"/>
      <c r="C1064" s="26"/>
      <c r="D1064" s="19">
        <f>SUBTOTAL(9,D1048:D1062)</f>
        <v>6</v>
      </c>
      <c r="E1064" s="20">
        <f>SUBTOTAL(9,E1048:E1062)</f>
        <v>1380000</v>
      </c>
      <c r="F1064" s="19">
        <f>SUBTOTAL(9,F1048:F1062)</f>
        <v>6</v>
      </c>
      <c r="G1064" s="20">
        <f>SUBTOTAL(9,G1048:G1062)</f>
        <v>1466000</v>
      </c>
      <c r="H1064" s="20">
        <f>SUBTOTAL(9,H1048:H1062)</f>
        <v>756680.76</v>
      </c>
    </row>
    <row r="1065" spans="1:8" outlineLevel="2" x14ac:dyDescent="0.2">
      <c r="A1065"/>
      <c r="B1065"/>
      <c r="C1065"/>
      <c r="D1065"/>
      <c r="E1065"/>
      <c r="F1065"/>
      <c r="G1065"/>
      <c r="H1065"/>
    </row>
    <row r="1066" spans="1:8" ht="15" outlineLevel="2" x14ac:dyDescent="0.25">
      <c r="A1066" s="28" t="s">
        <v>961</v>
      </c>
      <c r="B1066" s="28"/>
      <c r="C1066" s="28"/>
    </row>
    <row r="1067" spans="1:8" outlineLevel="4" x14ac:dyDescent="0.2">
      <c r="A1067" s="7" t="s">
        <v>8</v>
      </c>
      <c r="B1067" s="7" t="s">
        <v>959</v>
      </c>
      <c r="C1067" s="8" t="s">
        <v>960</v>
      </c>
      <c r="D1067" s="9">
        <v>6</v>
      </c>
      <c r="E1067" s="10">
        <v>1148000</v>
      </c>
      <c r="F1067" s="9">
        <v>6</v>
      </c>
      <c r="G1067" s="10">
        <v>1297000</v>
      </c>
      <c r="H1067" s="10">
        <v>583827.9</v>
      </c>
    </row>
    <row r="1068" spans="1:8" outlineLevel="4" x14ac:dyDescent="0.2">
      <c r="A1068" s="11" t="s">
        <v>12</v>
      </c>
      <c r="B1068" s="11" t="s">
        <v>959</v>
      </c>
      <c r="C1068" s="12" t="s">
        <v>962</v>
      </c>
      <c r="D1068" s="13"/>
      <c r="E1068" s="14">
        <v>9000</v>
      </c>
      <c r="F1068" s="13"/>
      <c r="G1068" s="14">
        <v>10000</v>
      </c>
      <c r="H1068" s="14">
        <v>0</v>
      </c>
    </row>
    <row r="1069" spans="1:8" outlineLevel="4" x14ac:dyDescent="0.2">
      <c r="A1069" s="11" t="s">
        <v>14</v>
      </c>
      <c r="B1069" s="11" t="s">
        <v>959</v>
      </c>
      <c r="C1069" s="12" t="s">
        <v>963</v>
      </c>
      <c r="D1069" s="13"/>
      <c r="E1069" s="14">
        <v>17000</v>
      </c>
      <c r="F1069" s="13"/>
      <c r="G1069" s="14">
        <v>19000</v>
      </c>
      <c r="H1069" s="14">
        <v>0</v>
      </c>
    </row>
    <row r="1070" spans="1:8" outlineLevel="4" x14ac:dyDescent="0.2">
      <c r="A1070" s="11" t="s">
        <v>16</v>
      </c>
      <c r="B1070" s="11" t="s">
        <v>959</v>
      </c>
      <c r="C1070" s="12" t="s">
        <v>964</v>
      </c>
      <c r="D1070" s="13"/>
      <c r="E1070" s="14">
        <v>51000</v>
      </c>
      <c r="F1070" s="13"/>
      <c r="G1070" s="14">
        <v>57000</v>
      </c>
      <c r="H1070" s="14">
        <v>31535.96</v>
      </c>
    </row>
    <row r="1071" spans="1:8" outlineLevel="4" x14ac:dyDescent="0.2">
      <c r="A1071" s="11" t="s">
        <v>18</v>
      </c>
      <c r="B1071" s="11" t="s">
        <v>959</v>
      </c>
      <c r="C1071" s="12" t="s">
        <v>965</v>
      </c>
      <c r="D1071" s="13"/>
      <c r="E1071" s="14">
        <v>78000</v>
      </c>
      <c r="F1071" s="13"/>
      <c r="G1071" s="14">
        <v>87000</v>
      </c>
      <c r="H1071" s="14">
        <v>32332.58</v>
      </c>
    </row>
    <row r="1072" spans="1:8" outlineLevel="4" x14ac:dyDescent="0.2">
      <c r="A1072" s="11" t="s">
        <v>152</v>
      </c>
      <c r="B1072" s="11" t="s">
        <v>959</v>
      </c>
      <c r="C1072" s="12" t="s">
        <v>966</v>
      </c>
      <c r="D1072" s="13"/>
      <c r="E1072" s="14">
        <v>0</v>
      </c>
      <c r="F1072" s="13"/>
      <c r="G1072" s="14">
        <v>0</v>
      </c>
      <c r="H1072" s="14">
        <v>91434.69</v>
      </c>
    </row>
    <row r="1073" spans="1:8" ht="15" outlineLevel="3" x14ac:dyDescent="0.25">
      <c r="A1073" s="15"/>
      <c r="B1073" s="15"/>
      <c r="C1073" s="16" t="s">
        <v>2381</v>
      </c>
      <c r="D1073" s="17">
        <f>SUBTOTAL(9,D1067:D1072)</f>
        <v>6</v>
      </c>
      <c r="E1073" s="18">
        <f>SUBTOTAL(9,E1067:E1072)</f>
        <v>1303000</v>
      </c>
      <c r="F1073" s="17">
        <f>SUBTOTAL(9,F1067:F1072)</f>
        <v>6</v>
      </c>
      <c r="G1073" s="18">
        <f>SUBTOTAL(9,G1067:G1072)</f>
        <v>1470000</v>
      </c>
      <c r="H1073" s="18">
        <f>SUBTOTAL(9,H1067:H1072)</f>
        <v>739131.12999999989</v>
      </c>
    </row>
    <row r="1074" spans="1:8" ht="28.5" outlineLevel="4" x14ac:dyDescent="0.2">
      <c r="A1074" s="11" t="s">
        <v>70</v>
      </c>
      <c r="B1074" s="11" t="s">
        <v>959</v>
      </c>
      <c r="C1074" s="12" t="s">
        <v>967</v>
      </c>
      <c r="D1074" s="13"/>
      <c r="E1074" s="14">
        <v>35000</v>
      </c>
      <c r="F1074" s="13"/>
      <c r="G1074" s="14">
        <v>66000</v>
      </c>
      <c r="H1074" s="14">
        <v>4495.92</v>
      </c>
    </row>
    <row r="1075" spans="1:8" outlineLevel="4" x14ac:dyDescent="0.2">
      <c r="A1075" s="11" t="s">
        <v>22</v>
      </c>
      <c r="B1075" s="11" t="s">
        <v>959</v>
      </c>
      <c r="C1075" s="12" t="s">
        <v>968</v>
      </c>
      <c r="D1075" s="13"/>
      <c r="E1075" s="14">
        <v>1000</v>
      </c>
      <c r="F1075" s="13"/>
      <c r="G1075" s="14">
        <v>1000</v>
      </c>
      <c r="H1075" s="14">
        <v>741</v>
      </c>
    </row>
    <row r="1076" spans="1:8" outlineLevel="4" x14ac:dyDescent="0.2">
      <c r="A1076" s="11" t="s">
        <v>24</v>
      </c>
      <c r="B1076" s="11" t="s">
        <v>959</v>
      </c>
      <c r="C1076" s="12" t="s">
        <v>969</v>
      </c>
      <c r="D1076" s="13"/>
      <c r="E1076" s="14">
        <v>4000</v>
      </c>
      <c r="F1076" s="13"/>
      <c r="G1076" s="14">
        <v>2000</v>
      </c>
      <c r="H1076" s="14">
        <v>645</v>
      </c>
    </row>
    <row r="1077" spans="1:8" outlineLevel="4" x14ac:dyDescent="0.2">
      <c r="A1077" s="11" t="s">
        <v>30</v>
      </c>
      <c r="B1077" s="11" t="s">
        <v>959</v>
      </c>
      <c r="C1077" s="12" t="s">
        <v>970</v>
      </c>
      <c r="D1077" s="13"/>
      <c r="E1077" s="14">
        <v>2000</v>
      </c>
      <c r="F1077" s="13"/>
      <c r="G1077" s="14">
        <v>0</v>
      </c>
      <c r="H1077" s="14">
        <v>0</v>
      </c>
    </row>
    <row r="1078" spans="1:8" outlineLevel="4" x14ac:dyDescent="0.2">
      <c r="A1078" s="11" t="s">
        <v>32</v>
      </c>
      <c r="B1078" s="11" t="s">
        <v>959</v>
      </c>
      <c r="C1078" s="12" t="s">
        <v>971</v>
      </c>
      <c r="D1078" s="13"/>
      <c r="E1078" s="14">
        <v>60000</v>
      </c>
      <c r="F1078" s="13"/>
      <c r="G1078" s="14">
        <v>60000</v>
      </c>
      <c r="H1078" s="14">
        <v>56147.35</v>
      </c>
    </row>
    <row r="1079" spans="1:8" ht="28.5" outlineLevel="4" x14ac:dyDescent="0.2">
      <c r="A1079" s="11" t="s">
        <v>34</v>
      </c>
      <c r="B1079" s="11" t="s">
        <v>959</v>
      </c>
      <c r="C1079" s="12" t="s">
        <v>972</v>
      </c>
      <c r="D1079" s="13"/>
      <c r="E1079" s="14">
        <v>307000</v>
      </c>
      <c r="F1079" s="13"/>
      <c r="G1079" s="14">
        <v>316000</v>
      </c>
      <c r="H1079" s="14">
        <v>315900</v>
      </c>
    </row>
    <row r="1080" spans="1:8" outlineLevel="4" x14ac:dyDescent="0.2">
      <c r="A1080" s="11" t="s">
        <v>117</v>
      </c>
      <c r="B1080" s="11" t="s">
        <v>959</v>
      </c>
      <c r="C1080" s="12" t="s">
        <v>973</v>
      </c>
      <c r="D1080" s="13"/>
      <c r="E1080" s="14">
        <v>250000</v>
      </c>
      <c r="F1080" s="13"/>
      <c r="G1080" s="14">
        <v>250000</v>
      </c>
      <c r="H1080" s="14">
        <v>177788.23</v>
      </c>
    </row>
    <row r="1081" spans="1:8" ht="15" outlineLevel="3" x14ac:dyDescent="0.25">
      <c r="A1081" s="15"/>
      <c r="B1081" s="15"/>
      <c r="C1081" s="16" t="s">
        <v>2380</v>
      </c>
      <c r="D1081" s="17">
        <f>SUBTOTAL(9,D1074:D1080)</f>
        <v>0</v>
      </c>
      <c r="E1081" s="18">
        <f>SUBTOTAL(9,E1074:E1080)</f>
        <v>659000</v>
      </c>
      <c r="F1081" s="17">
        <f>SUBTOTAL(9,F1074:F1080)</f>
        <v>0</v>
      </c>
      <c r="G1081" s="18">
        <f>SUBTOTAL(9,G1074:G1080)</f>
        <v>695000</v>
      </c>
      <c r="H1081" s="18">
        <f>SUBTOTAL(9,H1074:H1080)</f>
        <v>555717.5</v>
      </c>
    </row>
    <row r="1082" spans="1:8" ht="15" outlineLevel="2" x14ac:dyDescent="0.25">
      <c r="A1082" s="26" t="s">
        <v>2283</v>
      </c>
      <c r="B1082" s="26"/>
      <c r="C1082" s="26"/>
      <c r="D1082" s="19">
        <f>SUBTOTAL(9,D1067:D1080)</f>
        <v>6</v>
      </c>
      <c r="E1082" s="20">
        <f>SUBTOTAL(9,E1067:E1080)</f>
        <v>1962000</v>
      </c>
      <c r="F1082" s="19">
        <f>SUBTOTAL(9,F1067:F1080)</f>
        <v>6</v>
      </c>
      <c r="G1082" s="20">
        <f>SUBTOTAL(9,G1067:G1080)</f>
        <v>2165000</v>
      </c>
      <c r="H1082" s="20">
        <f>SUBTOTAL(9,H1067:H1080)</f>
        <v>1294848.6299999999</v>
      </c>
    </row>
    <row r="1083" spans="1:8" outlineLevel="2" x14ac:dyDescent="0.2">
      <c r="A1083"/>
      <c r="B1083"/>
      <c r="C1083"/>
      <c r="D1083"/>
      <c r="E1083"/>
      <c r="F1083"/>
      <c r="G1083"/>
      <c r="H1083"/>
    </row>
    <row r="1084" spans="1:8" ht="15" outlineLevel="2" x14ac:dyDescent="0.25">
      <c r="A1084" s="28" t="s">
        <v>976</v>
      </c>
      <c r="B1084" s="28"/>
      <c r="C1084" s="28"/>
    </row>
    <row r="1085" spans="1:8" ht="28.5" outlineLevel="4" x14ac:dyDescent="0.2">
      <c r="A1085" s="7" t="s">
        <v>8</v>
      </c>
      <c r="B1085" s="7" t="s">
        <v>974</v>
      </c>
      <c r="C1085" s="8" t="s">
        <v>975</v>
      </c>
      <c r="D1085" s="9">
        <v>6</v>
      </c>
      <c r="E1085" s="10">
        <v>934000</v>
      </c>
      <c r="F1085" s="9">
        <v>6</v>
      </c>
      <c r="G1085" s="10">
        <v>1055000</v>
      </c>
      <c r="H1085" s="10">
        <v>932386.76</v>
      </c>
    </row>
    <row r="1086" spans="1:8" ht="28.5" outlineLevel="4" x14ac:dyDescent="0.2">
      <c r="A1086" s="11" t="s">
        <v>12</v>
      </c>
      <c r="B1086" s="11" t="s">
        <v>974</v>
      </c>
      <c r="C1086" s="12" t="s">
        <v>977</v>
      </c>
      <c r="D1086" s="13"/>
      <c r="E1086" s="14">
        <v>5000</v>
      </c>
      <c r="F1086" s="13"/>
      <c r="G1086" s="14">
        <v>6000</v>
      </c>
      <c r="H1086" s="14">
        <v>11486.71</v>
      </c>
    </row>
    <row r="1087" spans="1:8" ht="28.5" outlineLevel="4" x14ac:dyDescent="0.2">
      <c r="A1087" s="11" t="s">
        <v>14</v>
      </c>
      <c r="B1087" s="11" t="s">
        <v>974</v>
      </c>
      <c r="C1087" s="12" t="s">
        <v>978</v>
      </c>
      <c r="D1087" s="13"/>
      <c r="E1087" s="14">
        <v>22000</v>
      </c>
      <c r="F1087" s="13"/>
      <c r="G1087" s="14">
        <v>25000</v>
      </c>
      <c r="H1087" s="14">
        <v>0</v>
      </c>
    </row>
    <row r="1088" spans="1:8" ht="28.5" outlineLevel="4" x14ac:dyDescent="0.2">
      <c r="A1088" s="11" t="s">
        <v>16</v>
      </c>
      <c r="B1088" s="11" t="s">
        <v>974</v>
      </c>
      <c r="C1088" s="12" t="s">
        <v>979</v>
      </c>
      <c r="D1088" s="13"/>
      <c r="E1088" s="14">
        <v>11000</v>
      </c>
      <c r="F1088" s="13"/>
      <c r="G1088" s="14">
        <v>12000</v>
      </c>
      <c r="H1088" s="14">
        <v>8809.32</v>
      </c>
    </row>
    <row r="1089" spans="1:8" outlineLevel="4" x14ac:dyDescent="0.2">
      <c r="A1089" s="11" t="s">
        <v>18</v>
      </c>
      <c r="B1089" s="11" t="s">
        <v>974</v>
      </c>
      <c r="C1089" s="12" t="s">
        <v>980</v>
      </c>
      <c r="D1089" s="13"/>
      <c r="E1089" s="14">
        <v>93000</v>
      </c>
      <c r="F1089" s="13"/>
      <c r="G1089" s="14">
        <v>104000</v>
      </c>
      <c r="H1089" s="14">
        <v>93102.44</v>
      </c>
    </row>
    <row r="1090" spans="1:8" ht="15" outlineLevel="3" x14ac:dyDescent="0.25">
      <c r="A1090" s="15"/>
      <c r="B1090" s="15"/>
      <c r="C1090" s="16" t="s">
        <v>2381</v>
      </c>
      <c r="D1090" s="17">
        <f>SUBTOTAL(9,D1085:D1089)</f>
        <v>6</v>
      </c>
      <c r="E1090" s="18">
        <f>SUBTOTAL(9,E1085:E1089)</f>
        <v>1065000</v>
      </c>
      <c r="F1090" s="17">
        <f>SUBTOTAL(9,F1085:F1089)</f>
        <v>6</v>
      </c>
      <c r="G1090" s="18">
        <f>SUBTOTAL(9,G1085:G1089)</f>
        <v>1202000</v>
      </c>
      <c r="H1090" s="18">
        <f>SUBTOTAL(9,H1085:H1089)</f>
        <v>1045785.23</v>
      </c>
    </row>
    <row r="1091" spans="1:8" ht="28.5" outlineLevel="4" x14ac:dyDescent="0.2">
      <c r="A1091" s="11" t="s">
        <v>20</v>
      </c>
      <c r="B1091" s="11" t="s">
        <v>974</v>
      </c>
      <c r="C1091" s="12" t="s">
        <v>981</v>
      </c>
      <c r="D1091" s="13"/>
      <c r="E1091" s="14">
        <v>0</v>
      </c>
      <c r="F1091" s="13"/>
      <c r="G1091" s="14">
        <v>7000</v>
      </c>
      <c r="H1091" s="14">
        <v>6661.4</v>
      </c>
    </row>
    <row r="1092" spans="1:8" ht="28.5" outlineLevel="4" x14ac:dyDescent="0.2">
      <c r="A1092" s="11" t="s">
        <v>22</v>
      </c>
      <c r="B1092" s="11" t="s">
        <v>974</v>
      </c>
      <c r="C1092" s="12" t="s">
        <v>982</v>
      </c>
      <c r="D1092" s="13"/>
      <c r="E1092" s="14">
        <v>1000</v>
      </c>
      <c r="F1092" s="13"/>
      <c r="G1092" s="14">
        <v>10000</v>
      </c>
      <c r="H1092" s="14">
        <v>1260</v>
      </c>
    </row>
    <row r="1093" spans="1:8" ht="28.5" outlineLevel="4" x14ac:dyDescent="0.2">
      <c r="A1093" s="11" t="s">
        <v>24</v>
      </c>
      <c r="B1093" s="11" t="s">
        <v>974</v>
      </c>
      <c r="C1093" s="12" t="s">
        <v>983</v>
      </c>
      <c r="D1093" s="13"/>
      <c r="E1093" s="14">
        <v>7000</v>
      </c>
      <c r="F1093" s="13"/>
      <c r="G1093" s="14">
        <v>24000</v>
      </c>
      <c r="H1093" s="14">
        <v>821.37</v>
      </c>
    </row>
    <row r="1094" spans="1:8" ht="28.5" outlineLevel="4" x14ac:dyDescent="0.2">
      <c r="A1094" s="11" t="s">
        <v>130</v>
      </c>
      <c r="B1094" s="11" t="s">
        <v>974</v>
      </c>
      <c r="C1094" s="12" t="s">
        <v>984</v>
      </c>
      <c r="D1094" s="13"/>
      <c r="E1094" s="14">
        <v>1000</v>
      </c>
      <c r="F1094" s="13"/>
      <c r="G1094" s="14">
        <v>80000</v>
      </c>
      <c r="H1094" s="14">
        <v>5340</v>
      </c>
    </row>
    <row r="1095" spans="1:8" ht="28.5" outlineLevel="4" x14ac:dyDescent="0.2">
      <c r="A1095" s="11" t="s">
        <v>30</v>
      </c>
      <c r="B1095" s="11" t="s">
        <v>974</v>
      </c>
      <c r="C1095" s="12" t="s">
        <v>985</v>
      </c>
      <c r="D1095" s="13"/>
      <c r="E1095" s="14">
        <v>3000</v>
      </c>
      <c r="F1095" s="13"/>
      <c r="G1095" s="14">
        <v>14000</v>
      </c>
      <c r="H1095" s="14">
        <v>512.51</v>
      </c>
    </row>
    <row r="1096" spans="1:8" ht="28.5" outlineLevel="4" x14ac:dyDescent="0.2">
      <c r="A1096" s="11" t="s">
        <v>34</v>
      </c>
      <c r="B1096" s="11" t="s">
        <v>974</v>
      </c>
      <c r="C1096" s="12" t="s">
        <v>986</v>
      </c>
      <c r="D1096" s="13"/>
      <c r="E1096" s="14">
        <v>400000</v>
      </c>
      <c r="F1096" s="13"/>
      <c r="G1096" s="14">
        <v>400000</v>
      </c>
      <c r="H1096" s="14">
        <v>86679.44</v>
      </c>
    </row>
    <row r="1097" spans="1:8" ht="28.5" outlineLevel="4" x14ac:dyDescent="0.2">
      <c r="A1097" s="11" t="s">
        <v>117</v>
      </c>
      <c r="B1097" s="11" t="s">
        <v>974</v>
      </c>
      <c r="C1097" s="12" t="s">
        <v>987</v>
      </c>
      <c r="D1097" s="13"/>
      <c r="E1097" s="14">
        <v>1140000</v>
      </c>
      <c r="F1097" s="13"/>
      <c r="G1097" s="14">
        <v>1000000</v>
      </c>
      <c r="H1097" s="14">
        <v>463403</v>
      </c>
    </row>
    <row r="1098" spans="1:8" ht="28.5" outlineLevel="4" x14ac:dyDescent="0.2">
      <c r="A1098" s="11" t="s">
        <v>78</v>
      </c>
      <c r="B1098" s="11" t="s">
        <v>974</v>
      </c>
      <c r="C1098" s="12" t="s">
        <v>988</v>
      </c>
      <c r="D1098" s="13"/>
      <c r="E1098" s="14">
        <v>0</v>
      </c>
      <c r="F1098" s="13"/>
      <c r="G1098" s="14">
        <v>1000</v>
      </c>
      <c r="H1098" s="14">
        <v>833.93</v>
      </c>
    </row>
    <row r="1099" spans="1:8" ht="15" outlineLevel="3" x14ac:dyDescent="0.25">
      <c r="A1099" s="15"/>
      <c r="B1099" s="15"/>
      <c r="C1099" s="16" t="s">
        <v>2380</v>
      </c>
      <c r="D1099" s="17">
        <f>SUBTOTAL(9,D1091:D1098)</f>
        <v>0</v>
      </c>
      <c r="E1099" s="18">
        <f>SUBTOTAL(9,E1091:E1098)</f>
        <v>1552000</v>
      </c>
      <c r="F1099" s="17">
        <f>SUBTOTAL(9,F1091:F1098)</f>
        <v>0</v>
      </c>
      <c r="G1099" s="18">
        <f>SUBTOTAL(9,G1091:G1098)</f>
        <v>1536000</v>
      </c>
      <c r="H1099" s="18">
        <f>SUBTOTAL(9,H1091:H1098)</f>
        <v>565511.65</v>
      </c>
    </row>
    <row r="1100" spans="1:8" ht="15" outlineLevel="2" x14ac:dyDescent="0.25">
      <c r="A1100" s="26" t="s">
        <v>2284</v>
      </c>
      <c r="B1100" s="26"/>
      <c r="C1100" s="26"/>
      <c r="D1100" s="19">
        <f>SUBTOTAL(9,D1085:D1098)</f>
        <v>6</v>
      </c>
      <c r="E1100" s="20">
        <f>SUBTOTAL(9,E1085:E1098)</f>
        <v>2617000</v>
      </c>
      <c r="F1100" s="19">
        <f>SUBTOTAL(9,F1085:F1098)</f>
        <v>6</v>
      </c>
      <c r="G1100" s="20">
        <f>SUBTOTAL(9,G1085:G1098)</f>
        <v>2738000</v>
      </c>
      <c r="H1100" s="20">
        <f>SUBTOTAL(9,H1085:H1098)</f>
        <v>1611296.88</v>
      </c>
    </row>
    <row r="1101" spans="1:8" outlineLevel="2" x14ac:dyDescent="0.2">
      <c r="A1101"/>
      <c r="B1101"/>
      <c r="C1101"/>
      <c r="D1101"/>
      <c r="E1101"/>
      <c r="F1101"/>
      <c r="G1101"/>
      <c r="H1101"/>
    </row>
    <row r="1102" spans="1:8" ht="15" outlineLevel="2" x14ac:dyDescent="0.25">
      <c r="A1102" s="28" t="s">
        <v>991</v>
      </c>
      <c r="B1102" s="28"/>
      <c r="C1102" s="28"/>
    </row>
    <row r="1103" spans="1:8" ht="28.5" outlineLevel="4" x14ac:dyDescent="0.2">
      <c r="A1103" s="7" t="s">
        <v>8</v>
      </c>
      <c r="B1103" s="7" t="s">
        <v>989</v>
      </c>
      <c r="C1103" s="8" t="s">
        <v>990</v>
      </c>
      <c r="D1103" s="9">
        <v>7</v>
      </c>
      <c r="E1103" s="10">
        <v>1062000</v>
      </c>
      <c r="F1103" s="9">
        <v>7</v>
      </c>
      <c r="G1103" s="10">
        <v>1200000</v>
      </c>
      <c r="H1103" s="10">
        <v>239041.03</v>
      </c>
    </row>
    <row r="1104" spans="1:8" ht="28.5" outlineLevel="4" x14ac:dyDescent="0.2">
      <c r="A1104" s="11" t="s">
        <v>12</v>
      </c>
      <c r="B1104" s="11" t="s">
        <v>989</v>
      </c>
      <c r="C1104" s="12" t="s">
        <v>992</v>
      </c>
      <c r="D1104" s="13"/>
      <c r="E1104" s="14">
        <v>4000</v>
      </c>
      <c r="F1104" s="13"/>
      <c r="G1104" s="14">
        <v>4000</v>
      </c>
      <c r="H1104" s="14">
        <v>7167.3</v>
      </c>
    </row>
    <row r="1105" spans="1:8" ht="28.5" outlineLevel="4" x14ac:dyDescent="0.2">
      <c r="A1105" s="11" t="s">
        <v>14</v>
      </c>
      <c r="B1105" s="11" t="s">
        <v>989</v>
      </c>
      <c r="C1105" s="12" t="s">
        <v>993</v>
      </c>
      <c r="D1105" s="13"/>
      <c r="E1105" s="14">
        <v>26000</v>
      </c>
      <c r="F1105" s="13"/>
      <c r="G1105" s="14">
        <v>29000</v>
      </c>
      <c r="H1105" s="14">
        <v>0</v>
      </c>
    </row>
    <row r="1106" spans="1:8" ht="28.5" outlineLevel="4" x14ac:dyDescent="0.2">
      <c r="A1106" s="11" t="s">
        <v>16</v>
      </c>
      <c r="B1106" s="11" t="s">
        <v>989</v>
      </c>
      <c r="C1106" s="12" t="s">
        <v>994</v>
      </c>
      <c r="D1106" s="13"/>
      <c r="E1106" s="14">
        <v>11000</v>
      </c>
      <c r="F1106" s="13"/>
      <c r="G1106" s="14">
        <v>12000</v>
      </c>
      <c r="H1106" s="14">
        <v>3439.64</v>
      </c>
    </row>
    <row r="1107" spans="1:8" ht="28.5" outlineLevel="4" x14ac:dyDescent="0.2">
      <c r="A1107" s="11" t="s">
        <v>18</v>
      </c>
      <c r="B1107" s="11" t="s">
        <v>989</v>
      </c>
      <c r="C1107" s="12" t="s">
        <v>995</v>
      </c>
      <c r="D1107" s="13"/>
      <c r="E1107" s="14">
        <v>114000</v>
      </c>
      <c r="F1107" s="13"/>
      <c r="G1107" s="14">
        <v>128000</v>
      </c>
      <c r="H1107" s="14">
        <v>19934.8</v>
      </c>
    </row>
    <row r="1108" spans="1:8" ht="15" outlineLevel="3" x14ac:dyDescent="0.25">
      <c r="A1108" s="15"/>
      <c r="B1108" s="15"/>
      <c r="C1108" s="16" t="s">
        <v>2381</v>
      </c>
      <c r="D1108" s="17">
        <f>SUBTOTAL(9,D1103:D1107)</f>
        <v>7</v>
      </c>
      <c r="E1108" s="18">
        <f>SUBTOTAL(9,E1103:E1107)</f>
        <v>1217000</v>
      </c>
      <c r="F1108" s="17">
        <f>SUBTOTAL(9,F1103:F1107)</f>
        <v>7</v>
      </c>
      <c r="G1108" s="18">
        <f>SUBTOTAL(9,G1103:G1107)</f>
        <v>1373000</v>
      </c>
      <c r="H1108" s="18">
        <f>SUBTOTAL(9,H1103:H1107)</f>
        <v>269582.77</v>
      </c>
    </row>
    <row r="1109" spans="1:8" ht="28.5" outlineLevel="4" x14ac:dyDescent="0.2">
      <c r="A1109" s="11" t="s">
        <v>22</v>
      </c>
      <c r="B1109" s="11" t="s">
        <v>989</v>
      </c>
      <c r="C1109" s="12" t="s">
        <v>996</v>
      </c>
      <c r="D1109" s="13"/>
      <c r="E1109" s="14">
        <v>1000</v>
      </c>
      <c r="F1109" s="13"/>
      <c r="G1109" s="14">
        <v>4000</v>
      </c>
      <c r="H1109" s="14">
        <v>463</v>
      </c>
    </row>
    <row r="1110" spans="1:8" ht="28.5" outlineLevel="4" x14ac:dyDescent="0.2">
      <c r="A1110" s="11" t="s">
        <v>24</v>
      </c>
      <c r="B1110" s="11" t="s">
        <v>989</v>
      </c>
      <c r="C1110" s="12" t="s">
        <v>997</v>
      </c>
      <c r="D1110" s="13"/>
      <c r="E1110" s="14">
        <v>3000</v>
      </c>
      <c r="F1110" s="13"/>
      <c r="G1110" s="14">
        <v>3000</v>
      </c>
      <c r="H1110" s="14">
        <v>368</v>
      </c>
    </row>
    <row r="1111" spans="1:8" ht="28.5" outlineLevel="4" x14ac:dyDescent="0.2">
      <c r="A1111" s="11" t="s">
        <v>30</v>
      </c>
      <c r="B1111" s="11" t="s">
        <v>989</v>
      </c>
      <c r="C1111" s="12" t="s">
        <v>998</v>
      </c>
      <c r="D1111" s="13"/>
      <c r="E1111" s="14">
        <v>10000</v>
      </c>
      <c r="F1111" s="13"/>
      <c r="G1111" s="14">
        <v>10000</v>
      </c>
      <c r="H1111" s="14">
        <v>7022.49</v>
      </c>
    </row>
    <row r="1112" spans="1:8" ht="28.5" outlineLevel="4" x14ac:dyDescent="0.2">
      <c r="A1112" s="11" t="s">
        <v>78</v>
      </c>
      <c r="B1112" s="11" t="s">
        <v>989</v>
      </c>
      <c r="C1112" s="12" t="s">
        <v>999</v>
      </c>
      <c r="D1112" s="13"/>
      <c r="E1112" s="14">
        <v>0</v>
      </c>
      <c r="F1112" s="13"/>
      <c r="G1112" s="14">
        <v>1000</v>
      </c>
      <c r="H1112" s="14">
        <v>0</v>
      </c>
    </row>
    <row r="1113" spans="1:8" ht="15" outlineLevel="3" x14ac:dyDescent="0.25">
      <c r="A1113" s="15"/>
      <c r="B1113" s="15"/>
      <c r="C1113" s="16" t="s">
        <v>2380</v>
      </c>
      <c r="D1113" s="17">
        <f>SUBTOTAL(9,D1109:D1112)</f>
        <v>0</v>
      </c>
      <c r="E1113" s="18">
        <f>SUBTOTAL(9,E1109:E1112)</f>
        <v>14000</v>
      </c>
      <c r="F1113" s="17">
        <f>SUBTOTAL(9,F1109:F1112)</f>
        <v>0</v>
      </c>
      <c r="G1113" s="18">
        <f>SUBTOTAL(9,G1109:G1112)</f>
        <v>18000</v>
      </c>
      <c r="H1113" s="18">
        <f>SUBTOTAL(9,H1109:H1112)</f>
        <v>7853.49</v>
      </c>
    </row>
    <row r="1114" spans="1:8" ht="15" outlineLevel="2" x14ac:dyDescent="0.25">
      <c r="A1114" s="26" t="s">
        <v>2285</v>
      </c>
      <c r="B1114" s="26"/>
      <c r="C1114" s="26"/>
      <c r="D1114" s="19">
        <f>SUBTOTAL(9,D1103:D1112)</f>
        <v>7</v>
      </c>
      <c r="E1114" s="20">
        <f>SUBTOTAL(9,E1103:E1112)</f>
        <v>1231000</v>
      </c>
      <c r="F1114" s="19">
        <f>SUBTOTAL(9,F1103:F1112)</f>
        <v>7</v>
      </c>
      <c r="G1114" s="20">
        <f>SUBTOTAL(9,G1103:G1112)</f>
        <v>1391000</v>
      </c>
      <c r="H1114" s="20">
        <f>SUBTOTAL(9,H1103:H1112)</f>
        <v>277436.26</v>
      </c>
    </row>
    <row r="1115" spans="1:8" outlineLevel="2" x14ac:dyDescent="0.2">
      <c r="A1115"/>
      <c r="B1115"/>
      <c r="C1115"/>
      <c r="D1115"/>
      <c r="E1115"/>
      <c r="F1115"/>
      <c r="G1115"/>
      <c r="H1115"/>
    </row>
    <row r="1116" spans="1:8" ht="15" outlineLevel="2" x14ac:dyDescent="0.25">
      <c r="A1116" s="28" t="s">
        <v>1002</v>
      </c>
      <c r="B1116" s="28"/>
      <c r="C1116" s="28"/>
    </row>
    <row r="1117" spans="1:8" ht="28.5" outlineLevel="4" x14ac:dyDescent="0.2">
      <c r="A1117" s="7" t="s">
        <v>8</v>
      </c>
      <c r="B1117" s="7" t="s">
        <v>1000</v>
      </c>
      <c r="C1117" s="8" t="s">
        <v>1001</v>
      </c>
      <c r="D1117" s="9">
        <v>8</v>
      </c>
      <c r="E1117" s="10">
        <v>1535000</v>
      </c>
      <c r="F1117" s="9">
        <v>8</v>
      </c>
      <c r="G1117" s="10">
        <v>1735000</v>
      </c>
      <c r="H1117" s="10">
        <v>755398.31</v>
      </c>
    </row>
    <row r="1118" spans="1:8" ht="28.5" outlineLevel="4" x14ac:dyDescent="0.2">
      <c r="A1118" s="11" t="s">
        <v>12</v>
      </c>
      <c r="B1118" s="11" t="s">
        <v>1000</v>
      </c>
      <c r="C1118" s="12" t="s">
        <v>1003</v>
      </c>
      <c r="D1118" s="13"/>
      <c r="E1118" s="14">
        <v>16000</v>
      </c>
      <c r="F1118" s="13"/>
      <c r="G1118" s="14">
        <v>18000</v>
      </c>
      <c r="H1118" s="14">
        <v>15489.87</v>
      </c>
    </row>
    <row r="1119" spans="1:8" ht="28.5" outlineLevel="4" x14ac:dyDescent="0.2">
      <c r="A1119" s="11" t="s">
        <v>14</v>
      </c>
      <c r="B1119" s="11" t="s">
        <v>1000</v>
      </c>
      <c r="C1119" s="12" t="s">
        <v>1004</v>
      </c>
      <c r="D1119" s="13"/>
      <c r="E1119" s="14">
        <v>37000</v>
      </c>
      <c r="F1119" s="13"/>
      <c r="G1119" s="14">
        <v>41000</v>
      </c>
      <c r="H1119" s="14">
        <v>0</v>
      </c>
    </row>
    <row r="1120" spans="1:8" ht="28.5" outlineLevel="4" x14ac:dyDescent="0.2">
      <c r="A1120" s="11" t="s">
        <v>16</v>
      </c>
      <c r="B1120" s="11" t="s">
        <v>1000</v>
      </c>
      <c r="C1120" s="12" t="s">
        <v>1005</v>
      </c>
      <c r="D1120" s="13"/>
      <c r="E1120" s="14">
        <v>21000</v>
      </c>
      <c r="F1120" s="13"/>
      <c r="G1120" s="14">
        <v>24000</v>
      </c>
      <c r="H1120" s="14">
        <v>26606.06</v>
      </c>
    </row>
    <row r="1121" spans="1:8" ht="28.5" outlineLevel="4" x14ac:dyDescent="0.2">
      <c r="A1121" s="11" t="s">
        <v>18</v>
      </c>
      <c r="B1121" s="11" t="s">
        <v>1000</v>
      </c>
      <c r="C1121" s="12" t="s">
        <v>1006</v>
      </c>
      <c r="D1121" s="13"/>
      <c r="E1121" s="14">
        <v>91000</v>
      </c>
      <c r="F1121" s="13"/>
      <c r="G1121" s="14">
        <v>102000</v>
      </c>
      <c r="H1121" s="14">
        <v>48612.7</v>
      </c>
    </row>
    <row r="1122" spans="1:8" ht="15" outlineLevel="3" x14ac:dyDescent="0.25">
      <c r="A1122" s="15"/>
      <c r="B1122" s="15"/>
      <c r="C1122" s="16" t="s">
        <v>2381</v>
      </c>
      <c r="D1122" s="17">
        <f>SUBTOTAL(9,D1117:D1121)</f>
        <v>8</v>
      </c>
      <c r="E1122" s="18">
        <f>SUBTOTAL(9,E1117:E1121)</f>
        <v>1700000</v>
      </c>
      <c r="F1122" s="17">
        <f>SUBTOTAL(9,F1117:F1121)</f>
        <v>8</v>
      </c>
      <c r="G1122" s="18">
        <f>SUBTOTAL(9,G1117:G1121)</f>
        <v>1920000</v>
      </c>
      <c r="H1122" s="18">
        <f>SUBTOTAL(9,H1117:H1121)</f>
        <v>846106.94000000006</v>
      </c>
    </row>
    <row r="1123" spans="1:8" ht="28.5" outlineLevel="4" x14ac:dyDescent="0.2">
      <c r="A1123" s="11" t="s">
        <v>20</v>
      </c>
      <c r="B1123" s="11" t="s">
        <v>1000</v>
      </c>
      <c r="C1123" s="12" t="s">
        <v>1007</v>
      </c>
      <c r="D1123" s="13"/>
      <c r="E1123" s="14">
        <v>0</v>
      </c>
      <c r="F1123" s="13"/>
      <c r="G1123" s="14">
        <v>10000</v>
      </c>
      <c r="H1123" s="14">
        <v>4159</v>
      </c>
    </row>
    <row r="1124" spans="1:8" ht="28.5" outlineLevel="4" x14ac:dyDescent="0.2">
      <c r="A1124" s="11" t="s">
        <v>22</v>
      </c>
      <c r="B1124" s="11" t="s">
        <v>1000</v>
      </c>
      <c r="C1124" s="12" t="s">
        <v>1008</v>
      </c>
      <c r="D1124" s="13"/>
      <c r="E1124" s="14">
        <v>0</v>
      </c>
      <c r="F1124" s="13"/>
      <c r="G1124" s="14">
        <v>23000</v>
      </c>
      <c r="H1124" s="14">
        <v>6009</v>
      </c>
    </row>
    <row r="1125" spans="1:8" ht="28.5" outlineLevel="4" x14ac:dyDescent="0.2">
      <c r="A1125" s="11" t="s">
        <v>24</v>
      </c>
      <c r="B1125" s="11" t="s">
        <v>1000</v>
      </c>
      <c r="C1125" s="12" t="s">
        <v>1009</v>
      </c>
      <c r="D1125" s="13"/>
      <c r="E1125" s="14">
        <v>3000</v>
      </c>
      <c r="F1125" s="13"/>
      <c r="G1125" s="14">
        <v>5000</v>
      </c>
      <c r="H1125" s="14">
        <v>2108.0100000000002</v>
      </c>
    </row>
    <row r="1126" spans="1:8" ht="28.5" outlineLevel="4" x14ac:dyDescent="0.2">
      <c r="A1126" s="11" t="s">
        <v>30</v>
      </c>
      <c r="B1126" s="11" t="s">
        <v>1000</v>
      </c>
      <c r="C1126" s="12" t="s">
        <v>1010</v>
      </c>
      <c r="D1126" s="13"/>
      <c r="E1126" s="14">
        <v>8000</v>
      </c>
      <c r="F1126" s="13"/>
      <c r="G1126" s="14">
        <v>30000</v>
      </c>
      <c r="H1126" s="14">
        <v>157</v>
      </c>
    </row>
    <row r="1127" spans="1:8" ht="28.5" outlineLevel="4" x14ac:dyDescent="0.2">
      <c r="A1127" s="11" t="s">
        <v>32</v>
      </c>
      <c r="B1127" s="11" t="s">
        <v>1000</v>
      </c>
      <c r="C1127" s="12" t="s">
        <v>1011</v>
      </c>
      <c r="D1127" s="13"/>
      <c r="E1127" s="14">
        <v>130000</v>
      </c>
      <c r="F1127" s="13"/>
      <c r="G1127" s="14">
        <v>150000</v>
      </c>
      <c r="H1127" s="14">
        <v>121431.08</v>
      </c>
    </row>
    <row r="1128" spans="1:8" ht="28.5" outlineLevel="4" x14ac:dyDescent="0.2">
      <c r="A1128" s="11" t="s">
        <v>34</v>
      </c>
      <c r="B1128" s="11" t="s">
        <v>1000</v>
      </c>
      <c r="C1128" s="12" t="s">
        <v>1012</v>
      </c>
      <c r="D1128" s="13"/>
      <c r="E1128" s="14">
        <v>30000</v>
      </c>
      <c r="F1128" s="13"/>
      <c r="G1128" s="14">
        <v>260000</v>
      </c>
      <c r="H1128" s="14">
        <v>0</v>
      </c>
    </row>
    <row r="1129" spans="1:8" ht="28.5" outlineLevel="4" x14ac:dyDescent="0.2">
      <c r="A1129" s="11" t="s">
        <v>117</v>
      </c>
      <c r="B1129" s="11" t="s">
        <v>1000</v>
      </c>
      <c r="C1129" s="12" t="s">
        <v>1013</v>
      </c>
      <c r="D1129" s="13"/>
      <c r="E1129" s="14">
        <v>300000</v>
      </c>
      <c r="F1129" s="13"/>
      <c r="G1129" s="14">
        <v>100000</v>
      </c>
      <c r="H1129" s="14">
        <v>2925</v>
      </c>
    </row>
    <row r="1130" spans="1:8" ht="28.5" outlineLevel="4" x14ac:dyDescent="0.2">
      <c r="A1130" s="11" t="s">
        <v>205</v>
      </c>
      <c r="B1130" s="11" t="s">
        <v>1000</v>
      </c>
      <c r="C1130" s="12" t="s">
        <v>1014</v>
      </c>
      <c r="D1130" s="13"/>
      <c r="E1130" s="14">
        <v>555000</v>
      </c>
      <c r="F1130" s="13"/>
      <c r="G1130" s="14">
        <v>2000000</v>
      </c>
      <c r="H1130" s="14">
        <v>0</v>
      </c>
    </row>
    <row r="1131" spans="1:8" ht="28.5" outlineLevel="4" x14ac:dyDescent="0.2">
      <c r="A1131" s="11" t="s">
        <v>78</v>
      </c>
      <c r="B1131" s="11" t="s">
        <v>1000</v>
      </c>
      <c r="C1131" s="12" t="s">
        <v>1015</v>
      </c>
      <c r="D1131" s="13"/>
      <c r="E1131" s="14">
        <v>0</v>
      </c>
      <c r="F1131" s="13"/>
      <c r="G1131" s="14">
        <v>3000</v>
      </c>
      <c r="H1131" s="14">
        <v>0</v>
      </c>
    </row>
    <row r="1132" spans="1:8" ht="28.5" outlineLevel="4" x14ac:dyDescent="0.2">
      <c r="A1132" s="11" t="s">
        <v>910</v>
      </c>
      <c r="B1132" s="11" t="s">
        <v>1000</v>
      </c>
      <c r="C1132" s="12" t="s">
        <v>1016</v>
      </c>
      <c r="D1132" s="13"/>
      <c r="E1132" s="14">
        <v>340000</v>
      </c>
      <c r="F1132" s="13"/>
      <c r="G1132" s="14">
        <v>970000</v>
      </c>
      <c r="H1132" s="14">
        <v>0</v>
      </c>
    </row>
    <row r="1133" spans="1:8" ht="15" outlineLevel="3" x14ac:dyDescent="0.25">
      <c r="A1133" s="15"/>
      <c r="B1133" s="15"/>
      <c r="C1133" s="16" t="s">
        <v>2380</v>
      </c>
      <c r="D1133" s="17">
        <f>SUBTOTAL(9,D1123:D1132)</f>
        <v>0</v>
      </c>
      <c r="E1133" s="18">
        <f>SUBTOTAL(9,E1123:E1132)</f>
        <v>1366000</v>
      </c>
      <c r="F1133" s="17">
        <f>SUBTOTAL(9,F1123:F1132)</f>
        <v>0</v>
      </c>
      <c r="G1133" s="18">
        <f>SUBTOTAL(9,G1123:G1132)</f>
        <v>3551000</v>
      </c>
      <c r="H1133" s="18">
        <f>SUBTOTAL(9,H1123:H1132)</f>
        <v>136789.09</v>
      </c>
    </row>
    <row r="1134" spans="1:8" ht="15" outlineLevel="2" x14ac:dyDescent="0.25">
      <c r="A1134" s="26" t="s">
        <v>2286</v>
      </c>
      <c r="B1134" s="26"/>
      <c r="C1134" s="26"/>
      <c r="D1134" s="19">
        <f>SUBTOTAL(9,D1117:D1132)</f>
        <v>8</v>
      </c>
      <c r="E1134" s="20">
        <f>SUBTOTAL(9,E1117:E1132)</f>
        <v>3066000</v>
      </c>
      <c r="F1134" s="19">
        <f>SUBTOTAL(9,F1117:F1132)</f>
        <v>8</v>
      </c>
      <c r="G1134" s="20">
        <f>SUBTOTAL(9,G1117:G1132)</f>
        <v>5471000</v>
      </c>
      <c r="H1134" s="20">
        <f>SUBTOTAL(9,H1117:H1132)</f>
        <v>982896.03</v>
      </c>
    </row>
    <row r="1135" spans="1:8" outlineLevel="2" x14ac:dyDescent="0.2">
      <c r="A1135"/>
      <c r="B1135"/>
      <c r="C1135"/>
      <c r="D1135"/>
      <c r="E1135"/>
      <c r="F1135"/>
      <c r="G1135"/>
      <c r="H1135"/>
    </row>
    <row r="1136" spans="1:8" ht="15" outlineLevel="2" x14ac:dyDescent="0.25">
      <c r="A1136" s="28" t="s">
        <v>1019</v>
      </c>
      <c r="B1136" s="28"/>
      <c r="C1136" s="28"/>
    </row>
    <row r="1137" spans="1:8" outlineLevel="4" x14ac:dyDescent="0.2">
      <c r="A1137" s="7" t="s">
        <v>202</v>
      </c>
      <c r="B1137" s="7" t="s">
        <v>1017</v>
      </c>
      <c r="C1137" s="8" t="s">
        <v>1018</v>
      </c>
      <c r="D1137" s="9"/>
      <c r="E1137" s="10">
        <v>0</v>
      </c>
      <c r="F1137" s="9"/>
      <c r="G1137" s="10">
        <v>60000</v>
      </c>
      <c r="H1137" s="10">
        <v>0</v>
      </c>
    </row>
    <row r="1138" spans="1:8" ht="28.5" outlineLevel="4" x14ac:dyDescent="0.2">
      <c r="A1138" s="11" t="s">
        <v>34</v>
      </c>
      <c r="B1138" s="11" t="s">
        <v>1017</v>
      </c>
      <c r="C1138" s="12" t="s">
        <v>1020</v>
      </c>
      <c r="D1138" s="13"/>
      <c r="E1138" s="14">
        <v>518000</v>
      </c>
      <c r="F1138" s="13"/>
      <c r="G1138" s="14">
        <v>1000000</v>
      </c>
      <c r="H1138" s="14">
        <v>1027803.03</v>
      </c>
    </row>
    <row r="1139" spans="1:8" outlineLevel="4" x14ac:dyDescent="0.2">
      <c r="A1139" s="11" t="s">
        <v>117</v>
      </c>
      <c r="B1139" s="11" t="s">
        <v>615</v>
      </c>
      <c r="C1139" s="12" t="s">
        <v>1045</v>
      </c>
      <c r="D1139" s="13"/>
      <c r="E1139" s="14">
        <v>106000</v>
      </c>
      <c r="F1139" s="13"/>
      <c r="G1139" s="14">
        <v>150000</v>
      </c>
      <c r="H1139" s="14">
        <v>0</v>
      </c>
    </row>
    <row r="1140" spans="1:8" ht="15" outlineLevel="3" x14ac:dyDescent="0.25">
      <c r="A1140" s="15"/>
      <c r="B1140" s="15"/>
      <c r="C1140" s="16" t="s">
        <v>2380</v>
      </c>
      <c r="D1140" s="17">
        <f>SUBTOTAL(9,D1137:D1139)</f>
        <v>0</v>
      </c>
      <c r="E1140" s="18">
        <f>SUBTOTAL(9,E1137:E1139)</f>
        <v>624000</v>
      </c>
      <c r="F1140" s="17">
        <f>SUBTOTAL(9,F1137:F1139)</f>
        <v>0</v>
      </c>
      <c r="G1140" s="18">
        <f>SUBTOTAL(9,G1137:G1139)</f>
        <v>1210000</v>
      </c>
      <c r="H1140" s="18">
        <f>SUBTOTAL(9,H1137:H1139)</f>
        <v>1027803.03</v>
      </c>
    </row>
    <row r="1141" spans="1:8" ht="15" outlineLevel="2" x14ac:dyDescent="0.25">
      <c r="A1141" s="26" t="s">
        <v>2287</v>
      </c>
      <c r="B1141" s="26"/>
      <c r="C1141" s="26"/>
      <c r="D1141" s="19">
        <f>SUBTOTAL(9,D1137:D1139)</f>
        <v>0</v>
      </c>
      <c r="E1141" s="20">
        <f>SUBTOTAL(9,E1137:E1139)</f>
        <v>624000</v>
      </c>
      <c r="F1141" s="19">
        <f>SUBTOTAL(9,F1137:F1139)</f>
        <v>0</v>
      </c>
      <c r="G1141" s="20">
        <f>SUBTOTAL(9,G1137:G1139)</f>
        <v>1210000</v>
      </c>
      <c r="H1141" s="20">
        <f>SUBTOTAL(9,H1137:H1139)</f>
        <v>1027803.03</v>
      </c>
    </row>
    <row r="1142" spans="1:8" outlineLevel="2" x14ac:dyDescent="0.2">
      <c r="A1142"/>
      <c r="B1142"/>
      <c r="C1142"/>
      <c r="D1142"/>
      <c r="E1142"/>
      <c r="F1142"/>
      <c r="G1142"/>
      <c r="H1142"/>
    </row>
    <row r="1143" spans="1:8" ht="15" outlineLevel="2" x14ac:dyDescent="0.25">
      <c r="A1143" s="28" t="s">
        <v>1023</v>
      </c>
      <c r="B1143" s="28"/>
      <c r="C1143" s="28"/>
    </row>
    <row r="1144" spans="1:8" outlineLevel="4" x14ac:dyDescent="0.2">
      <c r="A1144" s="7" t="s">
        <v>8</v>
      </c>
      <c r="B1144" s="7" t="s">
        <v>1021</v>
      </c>
      <c r="C1144" s="8" t="s">
        <v>1022</v>
      </c>
      <c r="D1144" s="9">
        <v>3.6</v>
      </c>
      <c r="E1144" s="10">
        <v>365000</v>
      </c>
      <c r="F1144" s="9">
        <v>3.6</v>
      </c>
      <c r="G1144" s="10">
        <v>413000</v>
      </c>
      <c r="H1144" s="10">
        <v>317579.59000000003</v>
      </c>
    </row>
    <row r="1145" spans="1:8" outlineLevel="4" x14ac:dyDescent="0.2">
      <c r="A1145" s="11" t="s">
        <v>12</v>
      </c>
      <c r="B1145" s="11" t="s">
        <v>1021</v>
      </c>
      <c r="C1145" s="12" t="s">
        <v>1024</v>
      </c>
      <c r="D1145" s="13"/>
      <c r="E1145" s="14">
        <v>32000</v>
      </c>
      <c r="F1145" s="13"/>
      <c r="G1145" s="14">
        <v>36000</v>
      </c>
      <c r="H1145" s="14">
        <v>30274.73</v>
      </c>
    </row>
    <row r="1146" spans="1:8" outlineLevel="4" x14ac:dyDescent="0.2">
      <c r="A1146" s="11" t="s">
        <v>14</v>
      </c>
      <c r="B1146" s="11" t="s">
        <v>1021</v>
      </c>
      <c r="C1146" s="12" t="s">
        <v>1025</v>
      </c>
      <c r="D1146" s="13"/>
      <c r="E1146" s="14">
        <v>15000</v>
      </c>
      <c r="F1146" s="13"/>
      <c r="G1146" s="14">
        <v>17000</v>
      </c>
      <c r="H1146" s="14">
        <v>5331.3</v>
      </c>
    </row>
    <row r="1147" spans="1:8" outlineLevel="4" x14ac:dyDescent="0.2">
      <c r="A1147" s="11" t="s">
        <v>16</v>
      </c>
      <c r="B1147" s="11" t="s">
        <v>1021</v>
      </c>
      <c r="C1147" s="12" t="s">
        <v>1026</v>
      </c>
      <c r="D1147" s="13"/>
      <c r="E1147" s="14">
        <v>76000</v>
      </c>
      <c r="F1147" s="13"/>
      <c r="G1147" s="14">
        <v>85000</v>
      </c>
      <c r="H1147" s="14">
        <v>69099.63</v>
      </c>
    </row>
    <row r="1148" spans="1:8" outlineLevel="4" x14ac:dyDescent="0.2">
      <c r="A1148" s="11" t="s">
        <v>18</v>
      </c>
      <c r="B1148" s="11" t="s">
        <v>1021</v>
      </c>
      <c r="C1148" s="12" t="s">
        <v>1027</v>
      </c>
      <c r="D1148" s="13"/>
      <c r="E1148" s="14">
        <v>74000</v>
      </c>
      <c r="F1148" s="13"/>
      <c r="G1148" s="14">
        <v>83000</v>
      </c>
      <c r="H1148" s="14">
        <v>46722.400000000001</v>
      </c>
    </row>
    <row r="1149" spans="1:8" ht="15" outlineLevel="3" x14ac:dyDescent="0.25">
      <c r="A1149" s="15"/>
      <c r="B1149" s="15"/>
      <c r="C1149" s="16" t="s">
        <v>2381</v>
      </c>
      <c r="D1149" s="17">
        <f>SUBTOTAL(9,D1144:D1148)</f>
        <v>3.6</v>
      </c>
      <c r="E1149" s="18">
        <f>SUBTOTAL(9,E1144:E1148)</f>
        <v>562000</v>
      </c>
      <c r="F1149" s="17">
        <f>SUBTOTAL(9,F1144:F1148)</f>
        <v>3.6</v>
      </c>
      <c r="G1149" s="18">
        <f>SUBTOTAL(9,G1144:G1148)</f>
        <v>634000</v>
      </c>
      <c r="H1149" s="18">
        <f>SUBTOTAL(9,H1144:H1148)</f>
        <v>469007.65</v>
      </c>
    </row>
    <row r="1150" spans="1:8" outlineLevel="4" x14ac:dyDescent="0.2">
      <c r="A1150" s="11" t="s">
        <v>779</v>
      </c>
      <c r="B1150" s="11" t="s">
        <v>1021</v>
      </c>
      <c r="C1150" s="12" t="s">
        <v>1028</v>
      </c>
      <c r="D1150" s="13"/>
      <c r="E1150" s="14">
        <v>2971000</v>
      </c>
      <c r="F1150" s="13"/>
      <c r="G1150" s="14">
        <v>2520000</v>
      </c>
      <c r="H1150" s="14">
        <v>2928219.42</v>
      </c>
    </row>
    <row r="1151" spans="1:8" ht="28.5" outlineLevel="4" x14ac:dyDescent="0.2">
      <c r="A1151" s="11" t="s">
        <v>645</v>
      </c>
      <c r="B1151" s="11" t="s">
        <v>1021</v>
      </c>
      <c r="C1151" s="12" t="s">
        <v>1029</v>
      </c>
      <c r="D1151" s="13"/>
      <c r="E1151" s="14">
        <v>586000</v>
      </c>
      <c r="F1151" s="13"/>
      <c r="G1151" s="14">
        <v>449000</v>
      </c>
      <c r="H1151" s="14">
        <v>442281.2</v>
      </c>
    </row>
    <row r="1152" spans="1:8" outlineLevel="4" x14ac:dyDescent="0.2">
      <c r="A1152" s="11" t="s">
        <v>524</v>
      </c>
      <c r="B1152" s="11" t="s">
        <v>1021</v>
      </c>
      <c r="C1152" s="12" t="s">
        <v>1030</v>
      </c>
      <c r="D1152" s="13"/>
      <c r="E1152" s="14">
        <v>11000</v>
      </c>
      <c r="F1152" s="13"/>
      <c r="G1152" s="14">
        <v>10000</v>
      </c>
      <c r="H1152" s="14">
        <v>8502.6299999999992</v>
      </c>
    </row>
    <row r="1153" spans="1:8" outlineLevel="4" x14ac:dyDescent="0.2">
      <c r="A1153" s="11" t="s">
        <v>431</v>
      </c>
      <c r="B1153" s="11" t="s">
        <v>1021</v>
      </c>
      <c r="C1153" s="12" t="s">
        <v>1031</v>
      </c>
      <c r="D1153" s="13"/>
      <c r="E1153" s="14">
        <v>24000</v>
      </c>
      <c r="F1153" s="13"/>
      <c r="G1153" s="14">
        <v>24000</v>
      </c>
      <c r="H1153" s="14">
        <v>25028.29</v>
      </c>
    </row>
    <row r="1154" spans="1:8" outlineLevel="4" x14ac:dyDescent="0.2">
      <c r="A1154" s="11" t="s">
        <v>32</v>
      </c>
      <c r="B1154" s="11" t="s">
        <v>1021</v>
      </c>
      <c r="C1154" s="12" t="s">
        <v>1032</v>
      </c>
      <c r="D1154" s="13"/>
      <c r="E1154" s="14">
        <v>140000</v>
      </c>
      <c r="F1154" s="13"/>
      <c r="G1154" s="14">
        <v>140000</v>
      </c>
      <c r="H1154" s="14">
        <v>118878.43</v>
      </c>
    </row>
    <row r="1155" spans="1:8" outlineLevel="4" x14ac:dyDescent="0.2">
      <c r="A1155" s="11" t="s">
        <v>202</v>
      </c>
      <c r="B1155" s="11" t="s">
        <v>1021</v>
      </c>
      <c r="C1155" s="12" t="s">
        <v>1033</v>
      </c>
      <c r="D1155" s="13"/>
      <c r="E1155" s="14">
        <v>9000</v>
      </c>
      <c r="F1155" s="13"/>
      <c r="G1155" s="14">
        <v>14000</v>
      </c>
      <c r="H1155" s="14">
        <v>6859.56</v>
      </c>
    </row>
    <row r="1156" spans="1:8" outlineLevel="4" x14ac:dyDescent="0.2">
      <c r="A1156" s="11" t="s">
        <v>34</v>
      </c>
      <c r="B1156" s="11" t="s">
        <v>1021</v>
      </c>
      <c r="C1156" s="12" t="s">
        <v>1034</v>
      </c>
      <c r="D1156" s="13"/>
      <c r="E1156" s="14">
        <v>1089000</v>
      </c>
      <c r="F1156" s="13"/>
      <c r="G1156" s="14">
        <v>1100000</v>
      </c>
      <c r="H1156" s="14">
        <v>1059553</v>
      </c>
    </row>
    <row r="1157" spans="1:8" outlineLevel="4" x14ac:dyDescent="0.2">
      <c r="A1157" s="11" t="s">
        <v>117</v>
      </c>
      <c r="B1157" s="11" t="s">
        <v>1021</v>
      </c>
      <c r="C1157" s="12" t="s">
        <v>1035</v>
      </c>
      <c r="D1157" s="13"/>
      <c r="E1157" s="14">
        <v>909000</v>
      </c>
      <c r="F1157" s="13"/>
      <c r="G1157" s="14">
        <v>1150000</v>
      </c>
      <c r="H1157" s="14">
        <v>899839.66</v>
      </c>
    </row>
    <row r="1158" spans="1:8" ht="15" outlineLevel="3" x14ac:dyDescent="0.25">
      <c r="A1158" s="15"/>
      <c r="B1158" s="15"/>
      <c r="C1158" s="16" t="s">
        <v>2380</v>
      </c>
      <c r="D1158" s="17">
        <f>SUBTOTAL(9,D1150:D1157)</f>
        <v>0</v>
      </c>
      <c r="E1158" s="18">
        <f>SUBTOTAL(9,E1150:E1157)</f>
        <v>5739000</v>
      </c>
      <c r="F1158" s="17">
        <f>SUBTOTAL(9,F1150:F1157)</f>
        <v>0</v>
      </c>
      <c r="G1158" s="18">
        <f>SUBTOTAL(9,G1150:G1157)</f>
        <v>5407000</v>
      </c>
      <c r="H1158" s="18">
        <f>SUBTOTAL(9,H1150:H1157)</f>
        <v>5489162.1900000004</v>
      </c>
    </row>
    <row r="1159" spans="1:8" ht="15" outlineLevel="2" x14ac:dyDescent="0.25">
      <c r="A1159" s="26" t="s">
        <v>2288</v>
      </c>
      <c r="B1159" s="26"/>
      <c r="C1159" s="26"/>
      <c r="D1159" s="19">
        <f>SUBTOTAL(9,D1144:D1157)</f>
        <v>3.6</v>
      </c>
      <c r="E1159" s="20">
        <f>SUBTOTAL(9,E1144:E1157)</f>
        <v>6301000</v>
      </c>
      <c r="F1159" s="19">
        <f>SUBTOTAL(9,F1144:F1157)</f>
        <v>3.6</v>
      </c>
      <c r="G1159" s="20">
        <f>SUBTOTAL(9,G1144:G1157)</f>
        <v>6041000</v>
      </c>
      <c r="H1159" s="20">
        <f>SUBTOTAL(9,H1144:H1157)</f>
        <v>5958169.8399999999</v>
      </c>
    </row>
    <row r="1160" spans="1:8" outlineLevel="2" x14ac:dyDescent="0.2">
      <c r="A1160"/>
      <c r="B1160"/>
      <c r="C1160"/>
      <c r="D1160"/>
      <c r="E1160"/>
      <c r="F1160"/>
      <c r="G1160"/>
      <c r="H1160"/>
    </row>
    <row r="1161" spans="1:8" ht="15" outlineLevel="2" x14ac:dyDescent="0.25">
      <c r="A1161" s="28" t="s">
        <v>1038</v>
      </c>
      <c r="B1161" s="28"/>
      <c r="C1161" s="28"/>
    </row>
    <row r="1162" spans="1:8" outlineLevel="4" x14ac:dyDescent="0.2">
      <c r="A1162" s="7" t="s">
        <v>70</v>
      </c>
      <c r="B1162" s="7" t="s">
        <v>1036</v>
      </c>
      <c r="C1162" s="8" t="s">
        <v>1037</v>
      </c>
      <c r="D1162" s="9"/>
      <c r="E1162" s="10">
        <v>955000</v>
      </c>
      <c r="F1162" s="9"/>
      <c r="G1162" s="10">
        <v>1300000</v>
      </c>
      <c r="H1162" s="10">
        <v>1031486</v>
      </c>
    </row>
    <row r="1163" spans="1:8" outlineLevel="4" x14ac:dyDescent="0.2">
      <c r="A1163" s="11" t="s">
        <v>34</v>
      </c>
      <c r="B1163" s="11" t="s">
        <v>1036</v>
      </c>
      <c r="C1163" s="12" t="s">
        <v>1039</v>
      </c>
      <c r="D1163" s="13"/>
      <c r="E1163" s="14">
        <v>0</v>
      </c>
      <c r="F1163" s="13"/>
      <c r="G1163" s="14">
        <v>70000</v>
      </c>
      <c r="H1163" s="14">
        <v>60497</v>
      </c>
    </row>
    <row r="1164" spans="1:8" outlineLevel="4" x14ac:dyDescent="0.2">
      <c r="A1164" s="11" t="s">
        <v>117</v>
      </c>
      <c r="B1164" s="11" t="s">
        <v>1036</v>
      </c>
      <c r="C1164" s="12" t="s">
        <v>1040</v>
      </c>
      <c r="D1164" s="13"/>
      <c r="E1164" s="14">
        <v>200000</v>
      </c>
      <c r="F1164" s="13"/>
      <c r="G1164" s="14">
        <v>300000</v>
      </c>
      <c r="H1164" s="14">
        <v>278293</v>
      </c>
    </row>
    <row r="1165" spans="1:8" ht="28.5" outlineLevel="4" x14ac:dyDescent="0.2">
      <c r="A1165" s="11" t="s">
        <v>205</v>
      </c>
      <c r="B1165" s="11" t="s">
        <v>1036</v>
      </c>
      <c r="C1165" s="12" t="s">
        <v>1041</v>
      </c>
      <c r="D1165" s="13"/>
      <c r="E1165" s="14">
        <v>458000</v>
      </c>
      <c r="F1165" s="13"/>
      <c r="G1165" s="14">
        <v>200000</v>
      </c>
      <c r="H1165" s="14">
        <v>216849</v>
      </c>
    </row>
    <row r="1166" spans="1:8" outlineLevel="4" x14ac:dyDescent="0.2">
      <c r="A1166" s="11" t="s">
        <v>78</v>
      </c>
      <c r="B1166" s="11" t="s">
        <v>1036</v>
      </c>
      <c r="C1166" s="12" t="s">
        <v>1042</v>
      </c>
      <c r="D1166" s="13"/>
      <c r="E1166" s="14">
        <v>68000</v>
      </c>
      <c r="F1166" s="13"/>
      <c r="G1166" s="14">
        <v>120000</v>
      </c>
      <c r="H1166" s="14">
        <v>27063</v>
      </c>
    </row>
    <row r="1167" spans="1:8" ht="28.5" outlineLevel="4" x14ac:dyDescent="0.2">
      <c r="A1167" s="11" t="s">
        <v>34</v>
      </c>
      <c r="B1167" s="11" t="s">
        <v>1043</v>
      </c>
      <c r="C1167" s="12" t="s">
        <v>1044</v>
      </c>
      <c r="D1167" s="13"/>
      <c r="E1167" s="14">
        <v>29000</v>
      </c>
      <c r="F1167" s="13"/>
      <c r="G1167" s="14">
        <v>72000</v>
      </c>
      <c r="H1167" s="14">
        <v>0</v>
      </c>
    </row>
    <row r="1168" spans="1:8" ht="15" outlineLevel="3" x14ac:dyDescent="0.25">
      <c r="A1168" s="15"/>
      <c r="B1168" s="15"/>
      <c r="C1168" s="16" t="s">
        <v>2380</v>
      </c>
      <c r="D1168" s="17">
        <f>SUBTOTAL(9,D1162:D1167)</f>
        <v>0</v>
      </c>
      <c r="E1168" s="18">
        <f>SUBTOTAL(9,E1162:E1167)</f>
        <v>1710000</v>
      </c>
      <c r="F1168" s="17">
        <f>SUBTOTAL(9,F1162:F1167)</f>
        <v>0</v>
      </c>
      <c r="G1168" s="18">
        <f>SUBTOTAL(9,G1162:G1167)</f>
        <v>2062000</v>
      </c>
      <c r="H1168" s="18">
        <f>SUBTOTAL(9,H1162:H1167)</f>
        <v>1614188</v>
      </c>
    </row>
    <row r="1169" spans="1:8" ht="15" outlineLevel="2" x14ac:dyDescent="0.25">
      <c r="A1169" s="26" t="s">
        <v>2289</v>
      </c>
      <c r="B1169" s="26"/>
      <c r="C1169" s="26"/>
      <c r="D1169" s="19">
        <f>SUBTOTAL(9,D1162:D1167)</f>
        <v>0</v>
      </c>
      <c r="E1169" s="20">
        <f>SUBTOTAL(9,E1162:E1167)</f>
        <v>1710000</v>
      </c>
      <c r="F1169" s="19">
        <f>SUBTOTAL(9,F1162:F1167)</f>
        <v>0</v>
      </c>
      <c r="G1169" s="20">
        <f>SUBTOTAL(9,G1162:G1167)</f>
        <v>2062000</v>
      </c>
      <c r="H1169" s="20">
        <f>SUBTOTAL(9,H1162:H1167)</f>
        <v>1614188</v>
      </c>
    </row>
    <row r="1170" spans="1:8" outlineLevel="2" x14ac:dyDescent="0.2">
      <c r="A1170"/>
      <c r="B1170"/>
      <c r="C1170"/>
      <c r="D1170"/>
      <c r="E1170"/>
      <c r="F1170"/>
      <c r="G1170"/>
      <c r="H1170"/>
    </row>
    <row r="1171" spans="1:8" ht="15" outlineLevel="2" x14ac:dyDescent="0.25">
      <c r="A1171" s="28" t="s">
        <v>1048</v>
      </c>
      <c r="B1171" s="28"/>
      <c r="C1171" s="28"/>
    </row>
    <row r="1172" spans="1:8" ht="28.5" outlineLevel="4" x14ac:dyDescent="0.2">
      <c r="A1172" s="7" t="s">
        <v>652</v>
      </c>
      <c r="B1172" s="7" t="s">
        <v>1046</v>
      </c>
      <c r="C1172" s="8" t="s">
        <v>1047</v>
      </c>
      <c r="D1172" s="9"/>
      <c r="E1172" s="10">
        <v>4000</v>
      </c>
      <c r="F1172" s="9"/>
      <c r="G1172" s="10">
        <v>200000</v>
      </c>
      <c r="H1172" s="10">
        <v>3500</v>
      </c>
    </row>
    <row r="1173" spans="1:8" ht="15" outlineLevel="3" x14ac:dyDescent="0.25">
      <c r="A1173" s="15"/>
      <c r="B1173" s="15"/>
      <c r="C1173" s="16" t="s">
        <v>2380</v>
      </c>
      <c r="D1173" s="17">
        <f>SUBTOTAL(9,D1172:D1172)</f>
        <v>0</v>
      </c>
      <c r="E1173" s="18">
        <f>SUBTOTAL(9,E1172:E1172)</f>
        <v>4000</v>
      </c>
      <c r="F1173" s="17">
        <f>SUBTOTAL(9,F1172:F1172)</f>
        <v>0</v>
      </c>
      <c r="G1173" s="18">
        <f>SUBTOTAL(9,G1172:G1172)</f>
        <v>200000</v>
      </c>
      <c r="H1173" s="18">
        <f>SUBTOTAL(9,H1172:H1172)</f>
        <v>3500</v>
      </c>
    </row>
    <row r="1174" spans="1:8" ht="15" outlineLevel="2" x14ac:dyDescent="0.25">
      <c r="A1174" s="26" t="s">
        <v>2290</v>
      </c>
      <c r="B1174" s="26"/>
      <c r="C1174" s="26"/>
      <c r="D1174" s="19">
        <f>SUBTOTAL(9,D1172:D1172)</f>
        <v>0</v>
      </c>
      <c r="E1174" s="20">
        <f>SUBTOTAL(9,E1172:E1172)</f>
        <v>4000</v>
      </c>
      <c r="F1174" s="19">
        <f>SUBTOTAL(9,F1172:F1172)</f>
        <v>0</v>
      </c>
      <c r="G1174" s="20">
        <f>SUBTOTAL(9,G1172:G1172)</f>
        <v>200000</v>
      </c>
      <c r="H1174" s="20">
        <f>SUBTOTAL(9,H1172:H1172)</f>
        <v>3500</v>
      </c>
    </row>
    <row r="1175" spans="1:8" outlineLevel="2" x14ac:dyDescent="0.2">
      <c r="A1175"/>
      <c r="B1175"/>
      <c r="C1175"/>
      <c r="D1175"/>
      <c r="E1175"/>
      <c r="F1175"/>
      <c r="G1175"/>
      <c r="H1175"/>
    </row>
    <row r="1176" spans="1:8" s="23" customFormat="1" ht="16.5" outlineLevel="1" thickBot="1" x14ac:dyDescent="0.3">
      <c r="A1176" s="30" t="s">
        <v>2213</v>
      </c>
      <c r="B1176" s="30"/>
      <c r="C1176" s="30"/>
      <c r="D1176" s="21">
        <f>SUBTOTAL(9,D953:D1172)</f>
        <v>99.899999999999991</v>
      </c>
      <c r="E1176" s="22">
        <f>SUBTOTAL(9,E953:E1172)</f>
        <v>43559000</v>
      </c>
      <c r="F1176" s="21">
        <f>SUBTOTAL(9,F953:F1172)</f>
        <v>99.899999999999991</v>
      </c>
      <c r="G1176" s="22">
        <f>SUBTOTAL(9,G953:G1172)</f>
        <v>48861000</v>
      </c>
      <c r="H1176" s="22">
        <f>SUBTOTAL(9,H953:H1172)</f>
        <v>35802612.290000007</v>
      </c>
    </row>
    <row r="1177" spans="1:8" ht="15" outlineLevel="4" thickTop="1" x14ac:dyDescent="0.2">
      <c r="A1177"/>
      <c r="B1177"/>
      <c r="C1177"/>
      <c r="D1177"/>
      <c r="E1177"/>
      <c r="F1177"/>
      <c r="G1177"/>
      <c r="H1177"/>
    </row>
    <row r="1178" spans="1:8" ht="15.75" outlineLevel="1" x14ac:dyDescent="0.25">
      <c r="A1178" s="29" t="s">
        <v>1052</v>
      </c>
      <c r="B1178" s="29"/>
      <c r="C1178" s="29"/>
    </row>
    <row r="1179" spans="1:8" ht="15" outlineLevel="2" x14ac:dyDescent="0.25">
      <c r="A1179" s="28" t="s">
        <v>1051</v>
      </c>
      <c r="B1179" s="28"/>
      <c r="C1179" s="28"/>
    </row>
    <row r="1180" spans="1:8" outlineLevel="4" x14ac:dyDescent="0.2">
      <c r="A1180" s="7" t="s">
        <v>645</v>
      </c>
      <c r="B1180" s="7" t="s">
        <v>1049</v>
      </c>
      <c r="C1180" s="8" t="s">
        <v>1050</v>
      </c>
      <c r="D1180" s="9"/>
      <c r="E1180" s="10">
        <v>3601000</v>
      </c>
      <c r="F1180" s="9"/>
      <c r="G1180" s="10">
        <v>3333000</v>
      </c>
      <c r="H1180" s="10">
        <v>3454969.76</v>
      </c>
    </row>
    <row r="1181" spans="1:8" outlineLevel="4" x14ac:dyDescent="0.2">
      <c r="A1181" s="11" t="s">
        <v>329</v>
      </c>
      <c r="B1181" s="11" t="s">
        <v>1049</v>
      </c>
      <c r="C1181" s="12" t="s">
        <v>1053</v>
      </c>
      <c r="D1181" s="13"/>
      <c r="E1181" s="14">
        <v>2453000</v>
      </c>
      <c r="F1181" s="13"/>
      <c r="G1181" s="14">
        <v>1732000</v>
      </c>
      <c r="H1181" s="14">
        <v>1678129.67</v>
      </c>
    </row>
    <row r="1182" spans="1:8" outlineLevel="4" x14ac:dyDescent="0.2">
      <c r="A1182" s="11" t="s">
        <v>1</v>
      </c>
      <c r="B1182" s="11" t="s">
        <v>1049</v>
      </c>
      <c r="C1182" s="12" t="s">
        <v>1054</v>
      </c>
      <c r="D1182" s="13"/>
      <c r="E1182" s="14">
        <v>2706000</v>
      </c>
      <c r="F1182" s="13"/>
      <c r="G1182" s="14">
        <v>1535000</v>
      </c>
      <c r="H1182" s="14">
        <v>1535000</v>
      </c>
    </row>
    <row r="1183" spans="1:8" outlineLevel="4" x14ac:dyDescent="0.2">
      <c r="A1183" s="11" t="s">
        <v>6</v>
      </c>
      <c r="B1183" s="11" t="s">
        <v>1049</v>
      </c>
      <c r="C1183" s="12" t="s">
        <v>7</v>
      </c>
      <c r="D1183" s="13"/>
      <c r="E1183" s="14">
        <v>2466000</v>
      </c>
      <c r="F1183" s="13"/>
      <c r="G1183" s="14">
        <v>1692000</v>
      </c>
      <c r="H1183" s="14">
        <v>2087077</v>
      </c>
    </row>
    <row r="1184" spans="1:8" outlineLevel="4" x14ac:dyDescent="0.2">
      <c r="A1184" s="11" t="s">
        <v>1069</v>
      </c>
      <c r="B1184" s="11" t="s">
        <v>1078</v>
      </c>
      <c r="C1184" s="12" t="s">
        <v>1085</v>
      </c>
      <c r="D1184" s="13"/>
      <c r="E1184" s="14">
        <v>0</v>
      </c>
      <c r="F1184" s="13"/>
      <c r="G1184" s="14">
        <v>0</v>
      </c>
      <c r="H1184" s="14">
        <v>1370638</v>
      </c>
    </row>
    <row r="1185" spans="1:8" outlineLevel="4" x14ac:dyDescent="0.2">
      <c r="A1185" s="11" t="s">
        <v>1142</v>
      </c>
      <c r="B1185" s="11" t="s">
        <v>1145</v>
      </c>
      <c r="C1185" s="12" t="s">
        <v>1146</v>
      </c>
      <c r="D1185" s="13"/>
      <c r="E1185" s="14">
        <v>0</v>
      </c>
      <c r="F1185" s="13"/>
      <c r="G1185" s="14">
        <v>0</v>
      </c>
      <c r="H1185" s="14">
        <v>224605</v>
      </c>
    </row>
    <row r="1186" spans="1:8" ht="15" outlineLevel="3" x14ac:dyDescent="0.25">
      <c r="A1186" s="15"/>
      <c r="B1186" s="15"/>
      <c r="C1186" s="16" t="s">
        <v>2380</v>
      </c>
      <c r="D1186" s="17">
        <f>SUBTOTAL(9,D1180:D1185)</f>
        <v>0</v>
      </c>
      <c r="E1186" s="18">
        <f>SUBTOTAL(9,E1180:E1185)</f>
        <v>11226000</v>
      </c>
      <c r="F1186" s="17">
        <f>SUBTOTAL(9,F1180:F1185)</f>
        <v>0</v>
      </c>
      <c r="G1186" s="18">
        <f>SUBTOTAL(9,G1180:G1185)</f>
        <v>8292000</v>
      </c>
      <c r="H1186" s="18">
        <f>SUBTOTAL(9,H1180:H1185)</f>
        <v>10350419.43</v>
      </c>
    </row>
    <row r="1187" spans="1:8" ht="15" outlineLevel="2" x14ac:dyDescent="0.25">
      <c r="A1187" s="26" t="s">
        <v>2291</v>
      </c>
      <c r="B1187" s="26"/>
      <c r="C1187" s="26"/>
      <c r="D1187" s="19">
        <f>SUBTOTAL(9,D1180:D1185)</f>
        <v>0</v>
      </c>
      <c r="E1187" s="20">
        <f>SUBTOTAL(9,E1180:E1185)</f>
        <v>11226000</v>
      </c>
      <c r="F1187" s="19">
        <f>SUBTOTAL(9,F1180:F1185)</f>
        <v>0</v>
      </c>
      <c r="G1187" s="20">
        <f>SUBTOTAL(9,G1180:G1185)</f>
        <v>8292000</v>
      </c>
      <c r="H1187" s="20">
        <f>SUBTOTAL(9,H1180:H1185)</f>
        <v>10350419.43</v>
      </c>
    </row>
    <row r="1188" spans="1:8" outlineLevel="2" x14ac:dyDescent="0.2">
      <c r="A1188"/>
      <c r="B1188"/>
      <c r="C1188"/>
      <c r="D1188"/>
      <c r="E1188"/>
      <c r="F1188"/>
      <c r="G1188"/>
      <c r="H1188"/>
    </row>
    <row r="1189" spans="1:8" ht="15" outlineLevel="2" x14ac:dyDescent="0.25">
      <c r="A1189" s="28" t="s">
        <v>1057</v>
      </c>
      <c r="B1189" s="28"/>
      <c r="C1189" s="28"/>
    </row>
    <row r="1190" spans="1:8" outlineLevel="4" x14ac:dyDescent="0.2">
      <c r="A1190" s="7" t="s">
        <v>8</v>
      </c>
      <c r="B1190" s="7" t="s">
        <v>1055</v>
      </c>
      <c r="C1190" s="8" t="s">
        <v>1056</v>
      </c>
      <c r="D1190" s="9">
        <v>5</v>
      </c>
      <c r="E1190" s="10">
        <v>1394000</v>
      </c>
      <c r="F1190" s="9">
        <v>5</v>
      </c>
      <c r="G1190" s="10">
        <v>1143000</v>
      </c>
      <c r="H1190" s="10">
        <v>991027.25</v>
      </c>
    </row>
    <row r="1191" spans="1:8" outlineLevel="4" x14ac:dyDescent="0.2">
      <c r="A1191" s="11" t="s">
        <v>12</v>
      </c>
      <c r="B1191" s="11" t="s">
        <v>1055</v>
      </c>
      <c r="C1191" s="12" t="s">
        <v>1058</v>
      </c>
      <c r="D1191" s="13"/>
      <c r="E1191" s="14">
        <v>118000</v>
      </c>
      <c r="F1191" s="13"/>
      <c r="G1191" s="14">
        <v>96000</v>
      </c>
      <c r="H1191" s="14">
        <v>83492.34</v>
      </c>
    </row>
    <row r="1192" spans="1:8" outlineLevel="4" x14ac:dyDescent="0.2">
      <c r="A1192" s="11" t="s">
        <v>14</v>
      </c>
      <c r="B1192" s="11" t="s">
        <v>1055</v>
      </c>
      <c r="C1192" s="12" t="s">
        <v>1059</v>
      </c>
      <c r="D1192" s="13"/>
      <c r="E1192" s="14">
        <v>65000</v>
      </c>
      <c r="F1192" s="13"/>
      <c r="G1192" s="14">
        <v>53000</v>
      </c>
      <c r="H1192" s="14">
        <v>12595.18</v>
      </c>
    </row>
    <row r="1193" spans="1:8" outlineLevel="4" x14ac:dyDescent="0.2">
      <c r="A1193" s="11" t="s">
        <v>16</v>
      </c>
      <c r="B1193" s="11" t="s">
        <v>1055</v>
      </c>
      <c r="C1193" s="12" t="s">
        <v>1060</v>
      </c>
      <c r="D1193" s="13"/>
      <c r="E1193" s="14">
        <v>33000</v>
      </c>
      <c r="F1193" s="13"/>
      <c r="G1193" s="14">
        <v>27000</v>
      </c>
      <c r="H1193" s="14">
        <v>72304.89</v>
      </c>
    </row>
    <row r="1194" spans="1:8" outlineLevel="4" x14ac:dyDescent="0.2">
      <c r="A1194" s="11" t="s">
        <v>18</v>
      </c>
      <c r="B1194" s="11" t="s">
        <v>1055</v>
      </c>
      <c r="C1194" s="12" t="s">
        <v>1061</v>
      </c>
      <c r="D1194" s="13"/>
      <c r="E1194" s="14">
        <v>145000</v>
      </c>
      <c r="F1194" s="13"/>
      <c r="G1194" s="14">
        <v>118000</v>
      </c>
      <c r="H1194" s="14">
        <v>99488.39</v>
      </c>
    </row>
    <row r="1195" spans="1:8" ht="15" outlineLevel="3" x14ac:dyDescent="0.25">
      <c r="A1195" s="15"/>
      <c r="B1195" s="15"/>
      <c r="C1195" s="16" t="s">
        <v>2381</v>
      </c>
      <c r="D1195" s="17">
        <f>SUBTOTAL(9,D1190:D1194)</f>
        <v>5</v>
      </c>
      <c r="E1195" s="18">
        <f>SUBTOTAL(9,E1190:E1194)</f>
        <v>1755000</v>
      </c>
      <c r="F1195" s="17">
        <f>SUBTOTAL(9,F1190:F1194)</f>
        <v>5</v>
      </c>
      <c r="G1195" s="18">
        <f>SUBTOTAL(9,G1190:G1194)</f>
        <v>1437000</v>
      </c>
      <c r="H1195" s="18">
        <f>SUBTOTAL(9,H1190:H1194)</f>
        <v>1258908.0499999998</v>
      </c>
    </row>
    <row r="1196" spans="1:8" outlineLevel="4" x14ac:dyDescent="0.2">
      <c r="A1196" s="11" t="s">
        <v>45</v>
      </c>
      <c r="B1196" s="11" t="s">
        <v>1055</v>
      </c>
      <c r="C1196" s="12" t="s">
        <v>1062</v>
      </c>
      <c r="D1196" s="13"/>
      <c r="E1196" s="14">
        <v>130000</v>
      </c>
      <c r="F1196" s="13"/>
      <c r="G1196" s="14">
        <v>270000</v>
      </c>
      <c r="H1196" s="14">
        <v>89412.76</v>
      </c>
    </row>
    <row r="1197" spans="1:8" outlineLevel="4" x14ac:dyDescent="0.2">
      <c r="A1197" s="11" t="s">
        <v>70</v>
      </c>
      <c r="B1197" s="11" t="s">
        <v>1055</v>
      </c>
      <c r="C1197" s="12" t="s">
        <v>1063</v>
      </c>
      <c r="D1197" s="13"/>
      <c r="E1197" s="14">
        <v>1000</v>
      </c>
      <c r="F1197" s="13"/>
      <c r="G1197" s="14">
        <v>2000</v>
      </c>
      <c r="H1197" s="14">
        <v>0</v>
      </c>
    </row>
    <row r="1198" spans="1:8" outlineLevel="4" x14ac:dyDescent="0.2">
      <c r="A1198" s="11" t="s">
        <v>20</v>
      </c>
      <c r="B1198" s="11" t="s">
        <v>1055</v>
      </c>
      <c r="C1198" s="12" t="s">
        <v>1064</v>
      </c>
      <c r="D1198" s="13"/>
      <c r="E1198" s="14">
        <v>0</v>
      </c>
      <c r="F1198" s="13"/>
      <c r="G1198" s="14">
        <v>5000</v>
      </c>
      <c r="H1198" s="14">
        <v>4888</v>
      </c>
    </row>
    <row r="1199" spans="1:8" outlineLevel="4" x14ac:dyDescent="0.2">
      <c r="A1199" s="11" t="s">
        <v>22</v>
      </c>
      <c r="B1199" s="11" t="s">
        <v>1055</v>
      </c>
      <c r="C1199" s="12" t="s">
        <v>1065</v>
      </c>
      <c r="D1199" s="13"/>
      <c r="E1199" s="14">
        <v>6000</v>
      </c>
      <c r="F1199" s="13"/>
      <c r="G1199" s="14">
        <v>7000</v>
      </c>
      <c r="H1199" s="14">
        <v>5468.74</v>
      </c>
    </row>
    <row r="1200" spans="1:8" outlineLevel="4" x14ac:dyDescent="0.2">
      <c r="A1200" s="11" t="s">
        <v>24</v>
      </c>
      <c r="B1200" s="11" t="s">
        <v>1055</v>
      </c>
      <c r="C1200" s="12" t="s">
        <v>1066</v>
      </c>
      <c r="D1200" s="13"/>
      <c r="E1200" s="14">
        <v>14000</v>
      </c>
      <c r="F1200" s="13"/>
      <c r="G1200" s="14">
        <v>6000</v>
      </c>
      <c r="H1200" s="14">
        <v>5032.99</v>
      </c>
    </row>
    <row r="1201" spans="1:8" outlineLevel="4" x14ac:dyDescent="0.2">
      <c r="A1201" s="11" t="s">
        <v>28</v>
      </c>
      <c r="B1201" s="11" t="s">
        <v>1055</v>
      </c>
      <c r="C1201" s="12" t="s">
        <v>1067</v>
      </c>
      <c r="D1201" s="13"/>
      <c r="E1201" s="14">
        <v>21000</v>
      </c>
      <c r="F1201" s="13"/>
      <c r="G1201" s="14">
        <v>21000</v>
      </c>
      <c r="H1201" s="14">
        <v>7441.91</v>
      </c>
    </row>
    <row r="1202" spans="1:8" outlineLevel="4" x14ac:dyDescent="0.2">
      <c r="A1202" s="11" t="s">
        <v>30</v>
      </c>
      <c r="B1202" s="11" t="s">
        <v>1055</v>
      </c>
      <c r="C1202" s="12" t="s">
        <v>1068</v>
      </c>
      <c r="D1202" s="13"/>
      <c r="E1202" s="14">
        <v>25000</v>
      </c>
      <c r="F1202" s="13"/>
      <c r="G1202" s="14">
        <v>28000</v>
      </c>
      <c r="H1202" s="14">
        <v>26475.5</v>
      </c>
    </row>
    <row r="1203" spans="1:8" ht="28.5" outlineLevel="4" x14ac:dyDescent="0.2">
      <c r="A1203" s="11" t="s">
        <v>1069</v>
      </c>
      <c r="B1203" s="11" t="s">
        <v>1055</v>
      </c>
      <c r="C1203" s="12" t="s">
        <v>1070</v>
      </c>
      <c r="D1203" s="13"/>
      <c r="E1203" s="14">
        <v>5545000</v>
      </c>
      <c r="F1203" s="13"/>
      <c r="G1203" s="14">
        <v>0</v>
      </c>
      <c r="H1203" s="14">
        <v>1708170</v>
      </c>
    </row>
    <row r="1204" spans="1:8" outlineLevel="4" x14ac:dyDescent="0.2">
      <c r="A1204" s="11" t="s">
        <v>32</v>
      </c>
      <c r="B1204" s="11" t="s">
        <v>1055</v>
      </c>
      <c r="C1204" s="12" t="s">
        <v>1071</v>
      </c>
      <c r="D1204" s="13"/>
      <c r="E1204" s="14">
        <v>0</v>
      </c>
      <c r="F1204" s="13"/>
      <c r="G1204" s="14">
        <v>0</v>
      </c>
      <c r="H1204" s="14">
        <v>-1407.58</v>
      </c>
    </row>
    <row r="1205" spans="1:8" outlineLevel="4" x14ac:dyDescent="0.2">
      <c r="A1205" s="11" t="s">
        <v>508</v>
      </c>
      <c r="B1205" s="11" t="s">
        <v>1055</v>
      </c>
      <c r="C1205" s="12" t="s">
        <v>1072</v>
      </c>
      <c r="D1205" s="13"/>
      <c r="E1205" s="14">
        <v>224000</v>
      </c>
      <c r="F1205" s="13"/>
      <c r="G1205" s="14">
        <v>124000</v>
      </c>
      <c r="H1205" s="14">
        <v>85760.84</v>
      </c>
    </row>
    <row r="1206" spans="1:8" outlineLevel="4" x14ac:dyDescent="0.2">
      <c r="A1206" s="11" t="s">
        <v>78</v>
      </c>
      <c r="B1206" s="11" t="s">
        <v>1055</v>
      </c>
      <c r="C1206" s="12" t="s">
        <v>1073</v>
      </c>
      <c r="D1206" s="13"/>
      <c r="E1206" s="14">
        <v>7000</v>
      </c>
      <c r="F1206" s="13"/>
      <c r="G1206" s="14">
        <v>0</v>
      </c>
      <c r="H1206" s="14">
        <v>0</v>
      </c>
    </row>
    <row r="1207" spans="1:8" outlineLevel="4" x14ac:dyDescent="0.2">
      <c r="A1207" s="11" t="s">
        <v>80</v>
      </c>
      <c r="B1207" s="11" t="s">
        <v>1055</v>
      </c>
      <c r="C1207" s="12" t="s">
        <v>1074</v>
      </c>
      <c r="D1207" s="13"/>
      <c r="E1207" s="14">
        <v>355000</v>
      </c>
      <c r="F1207" s="13"/>
      <c r="G1207" s="14">
        <v>550000</v>
      </c>
      <c r="H1207" s="14">
        <v>350196.1</v>
      </c>
    </row>
    <row r="1208" spans="1:8" outlineLevel="4" x14ac:dyDescent="0.2">
      <c r="A1208" s="11" t="s">
        <v>344</v>
      </c>
      <c r="B1208" s="11" t="s">
        <v>1055</v>
      </c>
      <c r="C1208" s="12" t="s">
        <v>1075</v>
      </c>
      <c r="D1208" s="13"/>
      <c r="E1208" s="14">
        <v>10000</v>
      </c>
      <c r="F1208" s="13"/>
      <c r="G1208" s="14">
        <v>20000</v>
      </c>
      <c r="H1208" s="14">
        <v>7000</v>
      </c>
    </row>
    <row r="1209" spans="1:8" outlineLevel="4" x14ac:dyDescent="0.2">
      <c r="A1209" s="11" t="s">
        <v>1076</v>
      </c>
      <c r="B1209" s="11" t="s">
        <v>1055</v>
      </c>
      <c r="C1209" s="12" t="s">
        <v>1077</v>
      </c>
      <c r="D1209" s="13"/>
      <c r="E1209" s="14">
        <v>3005000</v>
      </c>
      <c r="F1209" s="13"/>
      <c r="G1209" s="14">
        <v>3500000</v>
      </c>
      <c r="H1209" s="14">
        <v>3174500</v>
      </c>
    </row>
    <row r="1210" spans="1:8" ht="15" outlineLevel="3" x14ac:dyDescent="0.25">
      <c r="A1210" s="15"/>
      <c r="B1210" s="15"/>
      <c r="C1210" s="16" t="s">
        <v>2380</v>
      </c>
      <c r="D1210" s="17">
        <f>SUBTOTAL(9,D1196:D1209)</f>
        <v>0</v>
      </c>
      <c r="E1210" s="18">
        <f>SUBTOTAL(9,E1196:E1209)</f>
        <v>9343000</v>
      </c>
      <c r="F1210" s="17">
        <f>SUBTOTAL(9,F1196:F1209)</f>
        <v>0</v>
      </c>
      <c r="G1210" s="18">
        <f>SUBTOTAL(9,G1196:G1209)</f>
        <v>4533000</v>
      </c>
      <c r="H1210" s="18">
        <f>SUBTOTAL(9,H1196:H1209)</f>
        <v>5462939.2599999998</v>
      </c>
    </row>
    <row r="1211" spans="1:8" ht="15" outlineLevel="2" x14ac:dyDescent="0.25">
      <c r="A1211" s="26" t="s">
        <v>2292</v>
      </c>
      <c r="B1211" s="26"/>
      <c r="C1211" s="26"/>
      <c r="D1211" s="19">
        <f>SUBTOTAL(9,D1190:D1209)</f>
        <v>5</v>
      </c>
      <c r="E1211" s="20">
        <f>SUBTOTAL(9,E1190:E1209)</f>
        <v>11098000</v>
      </c>
      <c r="F1211" s="19">
        <f>SUBTOTAL(9,F1190:F1209)</f>
        <v>5</v>
      </c>
      <c r="G1211" s="20">
        <f>SUBTOTAL(9,G1190:G1209)</f>
        <v>5970000</v>
      </c>
      <c r="H1211" s="20">
        <f>SUBTOTAL(9,H1190:H1209)</f>
        <v>6721847.3099999996</v>
      </c>
    </row>
    <row r="1212" spans="1:8" outlineLevel="2" x14ac:dyDescent="0.2">
      <c r="A1212"/>
      <c r="B1212"/>
      <c r="C1212"/>
      <c r="D1212"/>
      <c r="E1212"/>
      <c r="F1212"/>
      <c r="G1212"/>
      <c r="H1212"/>
    </row>
    <row r="1213" spans="1:8" ht="15" outlineLevel="2" x14ac:dyDescent="0.25">
      <c r="A1213" s="28" t="s">
        <v>1080</v>
      </c>
      <c r="B1213" s="28"/>
      <c r="C1213" s="28"/>
    </row>
    <row r="1214" spans="1:8" ht="28.5" outlineLevel="4" x14ac:dyDescent="0.2">
      <c r="A1214" s="7" t="s">
        <v>8</v>
      </c>
      <c r="B1214" s="7" t="s">
        <v>1078</v>
      </c>
      <c r="C1214" s="8" t="s">
        <v>1079</v>
      </c>
      <c r="D1214" s="9">
        <v>3</v>
      </c>
      <c r="E1214" s="10">
        <v>705000</v>
      </c>
      <c r="F1214" s="9">
        <v>3</v>
      </c>
      <c r="G1214" s="10">
        <v>578000</v>
      </c>
      <c r="H1214" s="10">
        <v>572000</v>
      </c>
    </row>
    <row r="1215" spans="1:8" outlineLevel="4" x14ac:dyDescent="0.2">
      <c r="A1215" s="11" t="s">
        <v>12</v>
      </c>
      <c r="B1215" s="11" t="s">
        <v>1078</v>
      </c>
      <c r="C1215" s="12" t="s">
        <v>1081</v>
      </c>
      <c r="D1215" s="13"/>
      <c r="E1215" s="14">
        <v>29000</v>
      </c>
      <c r="F1215" s="13"/>
      <c r="G1215" s="14">
        <v>24000</v>
      </c>
      <c r="H1215" s="14">
        <v>101911.02</v>
      </c>
    </row>
    <row r="1216" spans="1:8" ht="28.5" outlineLevel="4" x14ac:dyDescent="0.2">
      <c r="A1216" s="11" t="s">
        <v>14</v>
      </c>
      <c r="B1216" s="11" t="s">
        <v>1078</v>
      </c>
      <c r="C1216" s="12" t="s">
        <v>1082</v>
      </c>
      <c r="D1216" s="13"/>
      <c r="E1216" s="14">
        <v>37000</v>
      </c>
      <c r="F1216" s="13"/>
      <c r="G1216" s="14">
        <v>30000</v>
      </c>
      <c r="H1216" s="14">
        <v>58804.01</v>
      </c>
    </row>
    <row r="1217" spans="1:8" ht="28.5" outlineLevel="4" x14ac:dyDescent="0.2">
      <c r="A1217" s="11" t="s">
        <v>16</v>
      </c>
      <c r="B1217" s="11" t="s">
        <v>1078</v>
      </c>
      <c r="C1217" s="12" t="s">
        <v>1083</v>
      </c>
      <c r="D1217" s="13"/>
      <c r="E1217" s="14">
        <v>76000</v>
      </c>
      <c r="F1217" s="13"/>
      <c r="G1217" s="14">
        <v>62000</v>
      </c>
      <c r="H1217" s="14">
        <v>167529.60000000001</v>
      </c>
    </row>
    <row r="1218" spans="1:8" outlineLevel="4" x14ac:dyDescent="0.2">
      <c r="A1218" s="11" t="s">
        <v>18</v>
      </c>
      <c r="B1218" s="11" t="s">
        <v>1078</v>
      </c>
      <c r="C1218" s="12" t="s">
        <v>1084</v>
      </c>
      <c r="D1218" s="13"/>
      <c r="E1218" s="14">
        <v>75000</v>
      </c>
      <c r="F1218" s="13"/>
      <c r="G1218" s="14">
        <v>61000</v>
      </c>
      <c r="H1218" s="14">
        <v>157562.88</v>
      </c>
    </row>
    <row r="1219" spans="1:8" ht="15" outlineLevel="3" x14ac:dyDescent="0.25">
      <c r="A1219" s="15"/>
      <c r="B1219" s="15"/>
      <c r="C1219" s="16" t="s">
        <v>2381</v>
      </c>
      <c r="D1219" s="17">
        <f>SUBTOTAL(9,D1214:D1218)</f>
        <v>3</v>
      </c>
      <c r="E1219" s="18">
        <f>SUBTOTAL(9,E1214:E1218)</f>
        <v>922000</v>
      </c>
      <c r="F1219" s="17">
        <f>SUBTOTAL(9,F1214:F1218)</f>
        <v>3</v>
      </c>
      <c r="G1219" s="18">
        <f>SUBTOTAL(9,G1214:G1218)</f>
        <v>755000</v>
      </c>
      <c r="H1219" s="18">
        <f>SUBTOTAL(9,H1214:H1218)</f>
        <v>1057807.51</v>
      </c>
    </row>
    <row r="1220" spans="1:8" ht="28.5" outlineLevel="4" x14ac:dyDescent="0.2">
      <c r="A1220" s="11" t="s">
        <v>34</v>
      </c>
      <c r="B1220" s="11" t="s">
        <v>1078</v>
      </c>
      <c r="C1220" s="12" t="s">
        <v>1086</v>
      </c>
      <c r="D1220" s="13"/>
      <c r="E1220" s="14">
        <v>160000</v>
      </c>
      <c r="F1220" s="13"/>
      <c r="G1220" s="14">
        <v>177000</v>
      </c>
      <c r="H1220" s="14">
        <v>176360</v>
      </c>
    </row>
    <row r="1221" spans="1:8" ht="28.5" outlineLevel="4" x14ac:dyDescent="0.2">
      <c r="A1221" s="11" t="s">
        <v>78</v>
      </c>
      <c r="B1221" s="11" t="s">
        <v>1078</v>
      </c>
      <c r="C1221" s="12" t="s">
        <v>1087</v>
      </c>
      <c r="D1221" s="13"/>
      <c r="E1221" s="14">
        <v>8000</v>
      </c>
      <c r="F1221" s="13"/>
      <c r="G1221" s="14">
        <v>14000</v>
      </c>
      <c r="H1221" s="14">
        <v>8673</v>
      </c>
    </row>
    <row r="1222" spans="1:8" ht="28.5" outlineLevel="4" x14ac:dyDescent="0.2">
      <c r="A1222" s="11" t="s">
        <v>57</v>
      </c>
      <c r="B1222" s="11" t="s">
        <v>1078</v>
      </c>
      <c r="C1222" s="12" t="s">
        <v>1088</v>
      </c>
      <c r="D1222" s="13"/>
      <c r="E1222" s="14">
        <v>72000</v>
      </c>
      <c r="F1222" s="13"/>
      <c r="G1222" s="14">
        <v>100000</v>
      </c>
      <c r="H1222" s="14">
        <v>0</v>
      </c>
    </row>
    <row r="1223" spans="1:8" ht="15" outlineLevel="3" x14ac:dyDescent="0.25">
      <c r="A1223" s="15"/>
      <c r="B1223" s="15"/>
      <c r="C1223" s="16" t="s">
        <v>2380</v>
      </c>
      <c r="D1223" s="17">
        <f>SUBTOTAL(9,D1220:D1222)</f>
        <v>0</v>
      </c>
      <c r="E1223" s="18">
        <f>SUBTOTAL(9,E1220:E1222)</f>
        <v>240000</v>
      </c>
      <c r="F1223" s="17">
        <f>SUBTOTAL(9,F1220:F1222)</f>
        <v>0</v>
      </c>
      <c r="G1223" s="18">
        <f>SUBTOTAL(9,G1220:G1222)</f>
        <v>291000</v>
      </c>
      <c r="H1223" s="18">
        <f>SUBTOTAL(9,H1220:H1222)</f>
        <v>185033</v>
      </c>
    </row>
    <row r="1224" spans="1:8" ht="15" outlineLevel="2" x14ac:dyDescent="0.25">
      <c r="A1224" s="26" t="s">
        <v>2293</v>
      </c>
      <c r="B1224" s="26"/>
      <c r="C1224" s="26"/>
      <c r="D1224" s="19">
        <f>SUBTOTAL(9,D1214:D1222)</f>
        <v>3</v>
      </c>
      <c r="E1224" s="20">
        <f>SUBTOTAL(9,E1214:E1222)</f>
        <v>1162000</v>
      </c>
      <c r="F1224" s="19">
        <f>SUBTOTAL(9,F1214:F1222)</f>
        <v>3</v>
      </c>
      <c r="G1224" s="20">
        <f>SUBTOTAL(9,G1214:G1222)</f>
        <v>1046000</v>
      </c>
      <c r="H1224" s="20">
        <f>SUBTOTAL(9,H1214:H1222)</f>
        <v>1242840.51</v>
      </c>
    </row>
    <row r="1225" spans="1:8" outlineLevel="2" x14ac:dyDescent="0.2">
      <c r="A1225"/>
      <c r="B1225"/>
      <c r="C1225"/>
      <c r="D1225"/>
      <c r="E1225"/>
      <c r="F1225"/>
      <c r="G1225"/>
      <c r="H1225"/>
    </row>
    <row r="1226" spans="1:8" ht="15" outlineLevel="2" x14ac:dyDescent="0.25">
      <c r="A1226" s="28" t="s">
        <v>1091</v>
      </c>
      <c r="B1226" s="28"/>
      <c r="C1226" s="28"/>
    </row>
    <row r="1227" spans="1:8" ht="28.5" outlineLevel="4" x14ac:dyDescent="0.2">
      <c r="A1227" s="7" t="s">
        <v>8</v>
      </c>
      <c r="B1227" s="7" t="s">
        <v>1089</v>
      </c>
      <c r="C1227" s="8" t="s">
        <v>1090</v>
      </c>
      <c r="D1227" s="9">
        <v>8</v>
      </c>
      <c r="E1227" s="10">
        <v>1416000</v>
      </c>
      <c r="F1227" s="9">
        <v>8</v>
      </c>
      <c r="G1227" s="10">
        <v>1160000</v>
      </c>
      <c r="H1227" s="10">
        <v>1396000</v>
      </c>
    </row>
    <row r="1228" spans="1:8" ht="28.5" outlineLevel="4" x14ac:dyDescent="0.2">
      <c r="A1228" s="11" t="s">
        <v>12</v>
      </c>
      <c r="B1228" s="11" t="s">
        <v>1089</v>
      </c>
      <c r="C1228" s="12" t="s">
        <v>1092</v>
      </c>
      <c r="D1228" s="13"/>
      <c r="E1228" s="14">
        <v>97000</v>
      </c>
      <c r="F1228" s="13"/>
      <c r="G1228" s="14">
        <v>79000</v>
      </c>
      <c r="H1228" s="14">
        <v>59815.91</v>
      </c>
    </row>
    <row r="1229" spans="1:8" ht="28.5" outlineLevel="4" x14ac:dyDescent="0.2">
      <c r="A1229" s="11" t="s">
        <v>14</v>
      </c>
      <c r="B1229" s="11" t="s">
        <v>1089</v>
      </c>
      <c r="C1229" s="12" t="s">
        <v>1093</v>
      </c>
      <c r="D1229" s="13"/>
      <c r="E1229" s="14">
        <v>96000</v>
      </c>
      <c r="F1229" s="13"/>
      <c r="G1229" s="14">
        <v>78000</v>
      </c>
      <c r="H1229" s="14">
        <v>0</v>
      </c>
    </row>
    <row r="1230" spans="1:8" ht="28.5" outlineLevel="4" x14ac:dyDescent="0.2">
      <c r="A1230" s="11" t="s">
        <v>16</v>
      </c>
      <c r="B1230" s="11" t="s">
        <v>1089</v>
      </c>
      <c r="C1230" s="12" t="s">
        <v>1094</v>
      </c>
      <c r="D1230" s="13"/>
      <c r="E1230" s="14">
        <v>91000</v>
      </c>
      <c r="F1230" s="13"/>
      <c r="G1230" s="14">
        <v>74000</v>
      </c>
      <c r="H1230" s="14">
        <v>64730.65</v>
      </c>
    </row>
    <row r="1231" spans="1:8" ht="28.5" outlineLevel="4" x14ac:dyDescent="0.2">
      <c r="A1231" s="11" t="s">
        <v>18</v>
      </c>
      <c r="B1231" s="11" t="s">
        <v>1089</v>
      </c>
      <c r="C1231" s="12" t="s">
        <v>1095</v>
      </c>
      <c r="D1231" s="13"/>
      <c r="E1231" s="14">
        <v>117000</v>
      </c>
      <c r="F1231" s="13"/>
      <c r="G1231" s="14">
        <v>95000</v>
      </c>
      <c r="H1231" s="14">
        <v>52267.58</v>
      </c>
    </row>
    <row r="1232" spans="1:8" ht="28.5" outlineLevel="4" x14ac:dyDescent="0.2">
      <c r="A1232" s="11" t="s">
        <v>152</v>
      </c>
      <c r="B1232" s="11" t="s">
        <v>1089</v>
      </c>
      <c r="C1232" s="12" t="s">
        <v>1096</v>
      </c>
      <c r="D1232" s="13"/>
      <c r="E1232" s="14">
        <v>0</v>
      </c>
      <c r="F1232" s="13"/>
      <c r="G1232" s="14">
        <v>0</v>
      </c>
      <c r="H1232" s="14">
        <v>68285.23</v>
      </c>
    </row>
    <row r="1233" spans="1:8" ht="15" outlineLevel="3" x14ac:dyDescent="0.25">
      <c r="A1233" s="15"/>
      <c r="B1233" s="15"/>
      <c r="C1233" s="16" t="s">
        <v>2381</v>
      </c>
      <c r="D1233" s="17">
        <f>SUBTOTAL(9,D1227:D1232)</f>
        <v>8</v>
      </c>
      <c r="E1233" s="18">
        <f>SUBTOTAL(9,E1227:E1232)</f>
        <v>1817000</v>
      </c>
      <c r="F1233" s="17">
        <f>SUBTOTAL(9,F1227:F1232)</f>
        <v>8</v>
      </c>
      <c r="G1233" s="18">
        <f>SUBTOTAL(9,G1227:G1232)</f>
        <v>1486000</v>
      </c>
      <c r="H1233" s="18">
        <f>SUBTOTAL(9,H1227:H1232)</f>
        <v>1641099.3699999999</v>
      </c>
    </row>
    <row r="1234" spans="1:8" ht="28.5" outlineLevel="4" x14ac:dyDescent="0.2">
      <c r="A1234" s="11" t="s">
        <v>32</v>
      </c>
      <c r="B1234" s="11" t="s">
        <v>1089</v>
      </c>
      <c r="C1234" s="12" t="s">
        <v>1097</v>
      </c>
      <c r="D1234" s="13"/>
      <c r="E1234" s="14">
        <v>75000</v>
      </c>
      <c r="F1234" s="13"/>
      <c r="G1234" s="14">
        <v>65000</v>
      </c>
      <c r="H1234" s="14">
        <v>57431.31</v>
      </c>
    </row>
    <row r="1235" spans="1:8" ht="15" outlineLevel="3" x14ac:dyDescent="0.25">
      <c r="A1235" s="15"/>
      <c r="B1235" s="15"/>
      <c r="C1235" s="16" t="s">
        <v>2380</v>
      </c>
      <c r="D1235" s="17">
        <f>SUBTOTAL(9,D1234:D1234)</f>
        <v>0</v>
      </c>
      <c r="E1235" s="18">
        <f>SUBTOTAL(9,E1234:E1234)</f>
        <v>75000</v>
      </c>
      <c r="F1235" s="17">
        <f>SUBTOTAL(9,F1234:F1234)</f>
        <v>0</v>
      </c>
      <c r="G1235" s="18">
        <f>SUBTOTAL(9,G1234:G1234)</f>
        <v>65000</v>
      </c>
      <c r="H1235" s="18">
        <f>SUBTOTAL(9,H1234:H1234)</f>
        <v>57431.31</v>
      </c>
    </row>
    <row r="1236" spans="1:8" ht="15" outlineLevel="2" x14ac:dyDescent="0.25">
      <c r="A1236" s="26" t="s">
        <v>2294</v>
      </c>
      <c r="B1236" s="26"/>
      <c r="C1236" s="26"/>
      <c r="D1236" s="19">
        <f>SUBTOTAL(9,D1227:D1234)</f>
        <v>8</v>
      </c>
      <c r="E1236" s="20">
        <f>SUBTOTAL(9,E1227:E1234)</f>
        <v>1892000</v>
      </c>
      <c r="F1236" s="19">
        <f>SUBTOTAL(9,F1227:F1234)</f>
        <v>8</v>
      </c>
      <c r="G1236" s="20">
        <f>SUBTOTAL(9,G1227:G1234)</f>
        <v>1551000</v>
      </c>
      <c r="H1236" s="20">
        <f>SUBTOTAL(9,H1227:H1234)</f>
        <v>1698530.68</v>
      </c>
    </row>
    <row r="1237" spans="1:8" outlineLevel="2" x14ac:dyDescent="0.2">
      <c r="A1237"/>
      <c r="B1237"/>
      <c r="C1237"/>
      <c r="D1237"/>
      <c r="E1237"/>
      <c r="F1237"/>
      <c r="G1237"/>
      <c r="H1237"/>
    </row>
    <row r="1238" spans="1:8" ht="15" outlineLevel="2" x14ac:dyDescent="0.25">
      <c r="A1238" s="28" t="s">
        <v>1100</v>
      </c>
      <c r="B1238" s="28"/>
      <c r="C1238" s="28"/>
    </row>
    <row r="1239" spans="1:8" ht="28.5" outlineLevel="4" x14ac:dyDescent="0.2">
      <c r="A1239" s="7" t="s">
        <v>8</v>
      </c>
      <c r="B1239" s="7" t="s">
        <v>1098</v>
      </c>
      <c r="C1239" s="8" t="s">
        <v>1099</v>
      </c>
      <c r="D1239" s="9">
        <v>1</v>
      </c>
      <c r="E1239" s="10">
        <v>122000</v>
      </c>
      <c r="F1239" s="9">
        <v>1</v>
      </c>
      <c r="G1239" s="10">
        <v>100000</v>
      </c>
      <c r="H1239" s="10">
        <v>0</v>
      </c>
    </row>
    <row r="1240" spans="1:8" ht="15" outlineLevel="3" x14ac:dyDescent="0.25">
      <c r="A1240" s="15"/>
      <c r="B1240" s="15"/>
      <c r="C1240" s="16" t="s">
        <v>2381</v>
      </c>
      <c r="D1240" s="17">
        <f>SUBTOTAL(9,D1239:D1239)</f>
        <v>1</v>
      </c>
      <c r="E1240" s="18">
        <f>SUBTOTAL(9,E1239:E1239)</f>
        <v>122000</v>
      </c>
      <c r="F1240" s="17">
        <f>SUBTOTAL(9,F1239:F1239)</f>
        <v>1</v>
      </c>
      <c r="G1240" s="18">
        <f>SUBTOTAL(9,G1239:G1239)</f>
        <v>100000</v>
      </c>
      <c r="H1240" s="18">
        <f>SUBTOTAL(9,H1239:H1239)</f>
        <v>0</v>
      </c>
    </row>
    <row r="1241" spans="1:8" ht="15" outlineLevel="2" x14ac:dyDescent="0.25">
      <c r="A1241" s="26" t="s">
        <v>2295</v>
      </c>
      <c r="B1241" s="26"/>
      <c r="C1241" s="26"/>
      <c r="D1241" s="19">
        <f>SUBTOTAL(9,D1239:D1239)</f>
        <v>1</v>
      </c>
      <c r="E1241" s="20">
        <f>SUBTOTAL(9,E1239:E1239)</f>
        <v>122000</v>
      </c>
      <c r="F1241" s="19">
        <f>SUBTOTAL(9,F1239:F1239)</f>
        <v>1</v>
      </c>
      <c r="G1241" s="20">
        <f>SUBTOTAL(9,G1239:G1239)</f>
        <v>100000</v>
      </c>
      <c r="H1241" s="20">
        <f>SUBTOTAL(9,H1239:H1239)</f>
        <v>0</v>
      </c>
    </row>
    <row r="1242" spans="1:8" outlineLevel="2" x14ac:dyDescent="0.2">
      <c r="A1242"/>
      <c r="B1242"/>
      <c r="C1242"/>
      <c r="D1242"/>
      <c r="E1242"/>
      <c r="F1242"/>
      <c r="G1242"/>
      <c r="H1242"/>
    </row>
    <row r="1243" spans="1:8" ht="15" outlineLevel="2" x14ac:dyDescent="0.25">
      <c r="A1243" s="28" t="s">
        <v>1103</v>
      </c>
      <c r="B1243" s="28"/>
      <c r="C1243" s="28"/>
    </row>
    <row r="1244" spans="1:8" ht="28.5" outlineLevel="4" x14ac:dyDescent="0.2">
      <c r="A1244" s="7" t="s">
        <v>8</v>
      </c>
      <c r="B1244" s="7" t="s">
        <v>1101</v>
      </c>
      <c r="C1244" s="8" t="s">
        <v>1102</v>
      </c>
      <c r="D1244" s="9">
        <v>3.4</v>
      </c>
      <c r="E1244" s="10">
        <v>861000</v>
      </c>
      <c r="F1244" s="9">
        <v>3.4</v>
      </c>
      <c r="G1244" s="10">
        <v>706000</v>
      </c>
      <c r="H1244" s="10">
        <v>699000</v>
      </c>
    </row>
    <row r="1245" spans="1:8" outlineLevel="4" x14ac:dyDescent="0.2">
      <c r="A1245" s="11" t="s">
        <v>12</v>
      </c>
      <c r="B1245" s="11" t="s">
        <v>1101</v>
      </c>
      <c r="C1245" s="12" t="s">
        <v>1104</v>
      </c>
      <c r="D1245" s="13"/>
      <c r="E1245" s="14">
        <v>33000</v>
      </c>
      <c r="F1245" s="13"/>
      <c r="G1245" s="14">
        <v>27000</v>
      </c>
      <c r="H1245" s="14">
        <v>13967.28</v>
      </c>
    </row>
    <row r="1246" spans="1:8" ht="28.5" outlineLevel="4" x14ac:dyDescent="0.2">
      <c r="A1246" s="11" t="s">
        <v>14</v>
      </c>
      <c r="B1246" s="11" t="s">
        <v>1101</v>
      </c>
      <c r="C1246" s="12" t="s">
        <v>1105</v>
      </c>
      <c r="D1246" s="13"/>
      <c r="E1246" s="14">
        <v>38000</v>
      </c>
      <c r="F1246" s="13"/>
      <c r="G1246" s="14">
        <v>31000</v>
      </c>
      <c r="H1246" s="14">
        <v>0</v>
      </c>
    </row>
    <row r="1247" spans="1:8" ht="28.5" outlineLevel="4" x14ac:dyDescent="0.2">
      <c r="A1247" s="11" t="s">
        <v>16</v>
      </c>
      <c r="B1247" s="11" t="s">
        <v>1101</v>
      </c>
      <c r="C1247" s="12" t="s">
        <v>1106</v>
      </c>
      <c r="D1247" s="13"/>
      <c r="E1247" s="14">
        <v>17000</v>
      </c>
      <c r="F1247" s="13"/>
      <c r="G1247" s="14">
        <v>14000</v>
      </c>
      <c r="H1247" s="14">
        <v>19564.580000000002</v>
      </c>
    </row>
    <row r="1248" spans="1:8" outlineLevel="4" x14ac:dyDescent="0.2">
      <c r="A1248" s="11" t="s">
        <v>18</v>
      </c>
      <c r="B1248" s="11" t="s">
        <v>1101</v>
      </c>
      <c r="C1248" s="12" t="s">
        <v>1107</v>
      </c>
      <c r="D1248" s="13"/>
      <c r="E1248" s="14">
        <v>81000</v>
      </c>
      <c r="F1248" s="13"/>
      <c r="G1248" s="14">
        <v>66000</v>
      </c>
      <c r="H1248" s="14">
        <v>39102.639999999999</v>
      </c>
    </row>
    <row r="1249" spans="1:8" ht="15" outlineLevel="3" x14ac:dyDescent="0.25">
      <c r="A1249" s="15"/>
      <c r="B1249" s="15"/>
      <c r="C1249" s="16" t="s">
        <v>2381</v>
      </c>
      <c r="D1249" s="17">
        <f>SUBTOTAL(9,D1244:D1248)</f>
        <v>3.4</v>
      </c>
      <c r="E1249" s="18">
        <f>SUBTOTAL(9,E1244:E1248)</f>
        <v>1030000</v>
      </c>
      <c r="F1249" s="17">
        <f>SUBTOTAL(9,F1244:F1248)</f>
        <v>3.4</v>
      </c>
      <c r="G1249" s="18">
        <f>SUBTOTAL(9,G1244:G1248)</f>
        <v>844000</v>
      </c>
      <c r="H1249" s="18">
        <f>SUBTOTAL(9,H1244:H1248)</f>
        <v>771634.5</v>
      </c>
    </row>
    <row r="1250" spans="1:8" outlineLevel="4" x14ac:dyDescent="0.2">
      <c r="A1250" s="11" t="s">
        <v>34</v>
      </c>
      <c r="B1250" s="11" t="s">
        <v>1101</v>
      </c>
      <c r="C1250" s="12" t="s">
        <v>1108</v>
      </c>
      <c r="D1250" s="13"/>
      <c r="E1250" s="14">
        <v>186000</v>
      </c>
      <c r="F1250" s="13"/>
      <c r="G1250" s="14">
        <v>240000</v>
      </c>
      <c r="H1250" s="14">
        <v>0</v>
      </c>
    </row>
    <row r="1251" spans="1:8" ht="15" outlineLevel="3" x14ac:dyDescent="0.25">
      <c r="A1251" s="15"/>
      <c r="B1251" s="15"/>
      <c r="C1251" s="16" t="s">
        <v>2380</v>
      </c>
      <c r="D1251" s="17">
        <f>SUBTOTAL(9,D1250:D1250)</f>
        <v>0</v>
      </c>
      <c r="E1251" s="18">
        <f>SUBTOTAL(9,E1250:E1250)</f>
        <v>186000</v>
      </c>
      <c r="F1251" s="17">
        <f>SUBTOTAL(9,F1250:F1250)</f>
        <v>0</v>
      </c>
      <c r="G1251" s="18">
        <f>SUBTOTAL(9,G1250:G1250)</f>
        <v>240000</v>
      </c>
      <c r="H1251" s="18">
        <f>SUBTOTAL(9,H1250:H1250)</f>
        <v>0</v>
      </c>
    </row>
    <row r="1252" spans="1:8" ht="15" outlineLevel="2" x14ac:dyDescent="0.25">
      <c r="A1252" s="26" t="s">
        <v>2296</v>
      </c>
      <c r="B1252" s="26"/>
      <c r="C1252" s="26"/>
      <c r="D1252" s="19">
        <f>SUBTOTAL(9,D1244:D1250)</f>
        <v>3.4</v>
      </c>
      <c r="E1252" s="20">
        <f>SUBTOTAL(9,E1244:E1250)</f>
        <v>1216000</v>
      </c>
      <c r="F1252" s="19">
        <f>SUBTOTAL(9,F1244:F1250)</f>
        <v>3.4</v>
      </c>
      <c r="G1252" s="20">
        <f>SUBTOTAL(9,G1244:G1250)</f>
        <v>1084000</v>
      </c>
      <c r="H1252" s="20">
        <f>SUBTOTAL(9,H1244:H1250)</f>
        <v>771634.5</v>
      </c>
    </row>
    <row r="1253" spans="1:8" outlineLevel="2" x14ac:dyDescent="0.2">
      <c r="A1253"/>
      <c r="B1253"/>
      <c r="C1253"/>
      <c r="D1253"/>
      <c r="E1253"/>
      <c r="F1253"/>
      <c r="G1253"/>
      <c r="H1253"/>
    </row>
    <row r="1254" spans="1:8" ht="15" outlineLevel="2" x14ac:dyDescent="0.25">
      <c r="A1254" s="28" t="s">
        <v>1111</v>
      </c>
      <c r="B1254" s="28"/>
      <c r="C1254" s="28"/>
    </row>
    <row r="1255" spans="1:8" ht="28.5" outlineLevel="4" x14ac:dyDescent="0.2">
      <c r="A1255" s="7" t="s">
        <v>8</v>
      </c>
      <c r="B1255" s="7" t="s">
        <v>1109</v>
      </c>
      <c r="C1255" s="8" t="s">
        <v>1110</v>
      </c>
      <c r="D1255" s="9">
        <v>2</v>
      </c>
      <c r="E1255" s="10">
        <v>369000</v>
      </c>
      <c r="F1255" s="9">
        <v>2</v>
      </c>
      <c r="G1255" s="10">
        <v>303000</v>
      </c>
      <c r="H1255" s="10">
        <v>279567.19</v>
      </c>
    </row>
    <row r="1256" spans="1:8" ht="28.5" outlineLevel="4" x14ac:dyDescent="0.2">
      <c r="A1256" s="11" t="s">
        <v>12</v>
      </c>
      <c r="B1256" s="11" t="s">
        <v>1109</v>
      </c>
      <c r="C1256" s="12" t="s">
        <v>1112</v>
      </c>
      <c r="D1256" s="13"/>
      <c r="E1256" s="14">
        <v>41000</v>
      </c>
      <c r="F1256" s="13"/>
      <c r="G1256" s="14">
        <v>33000</v>
      </c>
      <c r="H1256" s="14">
        <v>31989.3</v>
      </c>
    </row>
    <row r="1257" spans="1:8" ht="28.5" outlineLevel="4" x14ac:dyDescent="0.2">
      <c r="A1257" s="11" t="s">
        <v>14</v>
      </c>
      <c r="B1257" s="11" t="s">
        <v>1109</v>
      </c>
      <c r="C1257" s="12" t="s">
        <v>1113</v>
      </c>
      <c r="D1257" s="13"/>
      <c r="E1257" s="14">
        <v>18000</v>
      </c>
      <c r="F1257" s="13"/>
      <c r="G1257" s="14">
        <v>15000</v>
      </c>
      <c r="H1257" s="14">
        <v>0</v>
      </c>
    </row>
    <row r="1258" spans="1:8" ht="28.5" outlineLevel="4" x14ac:dyDescent="0.2">
      <c r="A1258" s="11" t="s">
        <v>16</v>
      </c>
      <c r="B1258" s="11" t="s">
        <v>1109</v>
      </c>
      <c r="C1258" s="12" t="s">
        <v>1114</v>
      </c>
      <c r="D1258" s="13"/>
      <c r="E1258" s="14">
        <v>12000</v>
      </c>
      <c r="F1258" s="13"/>
      <c r="G1258" s="14">
        <v>10000</v>
      </c>
      <c r="H1258" s="14">
        <v>16255.22</v>
      </c>
    </row>
    <row r="1259" spans="1:8" ht="28.5" outlineLevel="4" x14ac:dyDescent="0.2">
      <c r="A1259" s="11" t="s">
        <v>18</v>
      </c>
      <c r="B1259" s="11" t="s">
        <v>1109</v>
      </c>
      <c r="C1259" s="12" t="s">
        <v>1115</v>
      </c>
      <c r="D1259" s="13"/>
      <c r="E1259" s="14">
        <v>48000</v>
      </c>
      <c r="F1259" s="13"/>
      <c r="G1259" s="14">
        <v>39000</v>
      </c>
      <c r="H1259" s="14">
        <v>35434.339999999997</v>
      </c>
    </row>
    <row r="1260" spans="1:8" ht="15" outlineLevel="3" x14ac:dyDescent="0.25">
      <c r="A1260" s="15"/>
      <c r="B1260" s="15"/>
      <c r="C1260" s="16" t="s">
        <v>2381</v>
      </c>
      <c r="D1260" s="17">
        <f>SUBTOTAL(9,D1255:D1259)</f>
        <v>2</v>
      </c>
      <c r="E1260" s="18">
        <f>SUBTOTAL(9,E1255:E1259)</f>
        <v>488000</v>
      </c>
      <c r="F1260" s="17">
        <f>SUBTOTAL(9,F1255:F1259)</f>
        <v>2</v>
      </c>
      <c r="G1260" s="18">
        <f>SUBTOTAL(9,G1255:G1259)</f>
        <v>400000</v>
      </c>
      <c r="H1260" s="18">
        <f>SUBTOTAL(9,H1255:H1259)</f>
        <v>363246.04999999993</v>
      </c>
    </row>
    <row r="1261" spans="1:8" ht="28.5" outlineLevel="4" x14ac:dyDescent="0.2">
      <c r="A1261" s="11" t="s">
        <v>24</v>
      </c>
      <c r="B1261" s="11" t="s">
        <v>1109</v>
      </c>
      <c r="C1261" s="12" t="s">
        <v>1116</v>
      </c>
      <c r="D1261" s="13"/>
      <c r="E1261" s="14">
        <v>1000</v>
      </c>
      <c r="F1261" s="13"/>
      <c r="G1261" s="14">
        <v>0</v>
      </c>
      <c r="H1261" s="14">
        <v>0</v>
      </c>
    </row>
    <row r="1262" spans="1:8" ht="28.5" outlineLevel="4" x14ac:dyDescent="0.2">
      <c r="A1262" s="11" t="s">
        <v>30</v>
      </c>
      <c r="B1262" s="11" t="s">
        <v>1109</v>
      </c>
      <c r="C1262" s="12" t="s">
        <v>1117</v>
      </c>
      <c r="D1262" s="13"/>
      <c r="E1262" s="14">
        <v>1000</v>
      </c>
      <c r="F1262" s="13"/>
      <c r="G1262" s="14">
        <v>0</v>
      </c>
      <c r="H1262" s="14">
        <v>0</v>
      </c>
    </row>
    <row r="1263" spans="1:8" ht="28.5" outlineLevel="4" x14ac:dyDescent="0.2">
      <c r="A1263" s="11" t="s">
        <v>202</v>
      </c>
      <c r="B1263" s="11" t="s">
        <v>1109</v>
      </c>
      <c r="C1263" s="12" t="s">
        <v>1118</v>
      </c>
      <c r="D1263" s="13"/>
      <c r="E1263" s="14">
        <v>10000</v>
      </c>
      <c r="F1263" s="13"/>
      <c r="G1263" s="14">
        <v>15000</v>
      </c>
      <c r="H1263" s="14">
        <v>1051.04</v>
      </c>
    </row>
    <row r="1264" spans="1:8" ht="28.5" outlineLevel="4" x14ac:dyDescent="0.2">
      <c r="A1264" s="11" t="s">
        <v>34</v>
      </c>
      <c r="B1264" s="11" t="s">
        <v>1109</v>
      </c>
      <c r="C1264" s="12" t="s">
        <v>1119</v>
      </c>
      <c r="D1264" s="13"/>
      <c r="E1264" s="14">
        <v>18000</v>
      </c>
      <c r="F1264" s="13"/>
      <c r="G1264" s="14">
        <v>20000</v>
      </c>
      <c r="H1264" s="14">
        <v>0</v>
      </c>
    </row>
    <row r="1265" spans="1:8" ht="15" outlineLevel="3" x14ac:dyDescent="0.25">
      <c r="A1265" s="15"/>
      <c r="B1265" s="15"/>
      <c r="C1265" s="16" t="s">
        <v>2380</v>
      </c>
      <c r="D1265" s="17">
        <f>SUBTOTAL(9,D1261:D1264)</f>
        <v>0</v>
      </c>
      <c r="E1265" s="18">
        <f>SUBTOTAL(9,E1261:E1264)</f>
        <v>30000</v>
      </c>
      <c r="F1265" s="17">
        <f>SUBTOTAL(9,F1261:F1264)</f>
        <v>0</v>
      </c>
      <c r="G1265" s="18">
        <f>SUBTOTAL(9,G1261:G1264)</f>
        <v>35000</v>
      </c>
      <c r="H1265" s="18">
        <f>SUBTOTAL(9,H1261:H1264)</f>
        <v>1051.04</v>
      </c>
    </row>
    <row r="1266" spans="1:8" ht="15" outlineLevel="2" x14ac:dyDescent="0.25">
      <c r="A1266" s="26" t="s">
        <v>2297</v>
      </c>
      <c r="B1266" s="26"/>
      <c r="C1266" s="26"/>
      <c r="D1266" s="19">
        <f>SUBTOTAL(9,D1255:D1264)</f>
        <v>2</v>
      </c>
      <c r="E1266" s="20">
        <f>SUBTOTAL(9,E1255:E1264)</f>
        <v>518000</v>
      </c>
      <c r="F1266" s="19">
        <f>SUBTOTAL(9,F1255:F1264)</f>
        <v>2</v>
      </c>
      <c r="G1266" s="20">
        <f>SUBTOTAL(9,G1255:G1264)</f>
        <v>435000</v>
      </c>
      <c r="H1266" s="20">
        <f>SUBTOTAL(9,H1255:H1264)</f>
        <v>364297.08999999991</v>
      </c>
    </row>
    <row r="1267" spans="1:8" outlineLevel="2" x14ac:dyDescent="0.2">
      <c r="A1267"/>
      <c r="B1267"/>
      <c r="C1267"/>
      <c r="D1267"/>
      <c r="E1267"/>
      <c r="F1267"/>
      <c r="G1267"/>
      <c r="H1267"/>
    </row>
    <row r="1268" spans="1:8" ht="15" outlineLevel="2" x14ac:dyDescent="0.25">
      <c r="A1268" s="28" t="s">
        <v>1122</v>
      </c>
      <c r="B1268" s="28"/>
      <c r="C1268" s="28"/>
    </row>
    <row r="1269" spans="1:8" ht="28.5" outlineLevel="4" x14ac:dyDescent="0.2">
      <c r="A1269" s="7" t="s">
        <v>8</v>
      </c>
      <c r="B1269" s="7" t="s">
        <v>1120</v>
      </c>
      <c r="C1269" s="8" t="s">
        <v>1121</v>
      </c>
      <c r="D1269" s="9">
        <v>1</v>
      </c>
      <c r="E1269" s="10">
        <v>244000</v>
      </c>
      <c r="F1269" s="9">
        <v>1</v>
      </c>
      <c r="G1269" s="10">
        <v>200000</v>
      </c>
      <c r="H1269" s="10">
        <v>0</v>
      </c>
    </row>
    <row r="1270" spans="1:8" ht="15" outlineLevel="3" x14ac:dyDescent="0.25">
      <c r="A1270" s="15"/>
      <c r="B1270" s="15"/>
      <c r="C1270" s="16" t="s">
        <v>2381</v>
      </c>
      <c r="D1270" s="17">
        <f>SUBTOTAL(9,D1269:D1269)</f>
        <v>1</v>
      </c>
      <c r="E1270" s="18">
        <f>SUBTOTAL(9,E1269:E1269)</f>
        <v>244000</v>
      </c>
      <c r="F1270" s="17">
        <f>SUBTOTAL(9,F1269:F1269)</f>
        <v>1</v>
      </c>
      <c r="G1270" s="18">
        <f>SUBTOTAL(9,G1269:G1269)</f>
        <v>200000</v>
      </c>
      <c r="H1270" s="18">
        <f>SUBTOTAL(9,H1269:H1269)</f>
        <v>0</v>
      </c>
    </row>
    <row r="1271" spans="1:8" outlineLevel="4" x14ac:dyDescent="0.2">
      <c r="A1271" s="11" t="s">
        <v>34</v>
      </c>
      <c r="B1271" s="11" t="s">
        <v>1120</v>
      </c>
      <c r="C1271" s="12" t="s">
        <v>1123</v>
      </c>
      <c r="D1271" s="13"/>
      <c r="E1271" s="14">
        <v>156000</v>
      </c>
      <c r="F1271" s="13"/>
      <c r="G1271" s="14">
        <v>156000</v>
      </c>
      <c r="H1271" s="14">
        <v>0</v>
      </c>
    </row>
    <row r="1272" spans="1:8" ht="15" outlineLevel="3" x14ac:dyDescent="0.25">
      <c r="A1272" s="15"/>
      <c r="B1272" s="15"/>
      <c r="C1272" s="16" t="s">
        <v>2380</v>
      </c>
      <c r="D1272" s="17">
        <f>SUBTOTAL(9,D1271:D1271)</f>
        <v>0</v>
      </c>
      <c r="E1272" s="18">
        <f>SUBTOTAL(9,E1271:E1271)</f>
        <v>156000</v>
      </c>
      <c r="F1272" s="17">
        <f>SUBTOTAL(9,F1271:F1271)</f>
        <v>0</v>
      </c>
      <c r="G1272" s="18">
        <f>SUBTOTAL(9,G1271:G1271)</f>
        <v>156000</v>
      </c>
      <c r="H1272" s="18">
        <f>SUBTOTAL(9,H1271:H1271)</f>
        <v>0</v>
      </c>
    </row>
    <row r="1273" spans="1:8" ht="15" outlineLevel="2" x14ac:dyDescent="0.25">
      <c r="A1273" s="26" t="s">
        <v>2298</v>
      </c>
      <c r="B1273" s="26"/>
      <c r="C1273" s="26"/>
      <c r="D1273" s="19">
        <f>SUBTOTAL(9,D1269:D1271)</f>
        <v>1</v>
      </c>
      <c r="E1273" s="20">
        <f>SUBTOTAL(9,E1269:E1271)</f>
        <v>400000</v>
      </c>
      <c r="F1273" s="19">
        <f>SUBTOTAL(9,F1269:F1271)</f>
        <v>1</v>
      </c>
      <c r="G1273" s="20">
        <f>SUBTOTAL(9,G1269:G1271)</f>
        <v>356000</v>
      </c>
      <c r="H1273" s="20">
        <f>SUBTOTAL(9,H1269:H1271)</f>
        <v>0</v>
      </c>
    </row>
    <row r="1274" spans="1:8" outlineLevel="2" x14ac:dyDescent="0.2">
      <c r="A1274"/>
      <c r="B1274"/>
      <c r="C1274"/>
      <c r="D1274"/>
      <c r="E1274"/>
      <c r="F1274"/>
      <c r="G1274"/>
      <c r="H1274"/>
    </row>
    <row r="1275" spans="1:8" ht="15" outlineLevel="2" x14ac:dyDescent="0.25">
      <c r="A1275" s="28" t="s">
        <v>1126</v>
      </c>
      <c r="B1275" s="28"/>
      <c r="C1275" s="28"/>
    </row>
    <row r="1276" spans="1:8" outlineLevel="4" x14ac:dyDescent="0.2">
      <c r="A1276" s="7" t="s">
        <v>652</v>
      </c>
      <c r="B1276" s="7" t="s">
        <v>1124</v>
      </c>
      <c r="C1276" s="8" t="s">
        <v>1125</v>
      </c>
      <c r="D1276" s="9"/>
      <c r="E1276" s="10">
        <v>470000</v>
      </c>
      <c r="F1276" s="9"/>
      <c r="G1276" s="10">
        <v>481000</v>
      </c>
      <c r="H1276" s="10">
        <v>489606.04</v>
      </c>
    </row>
    <row r="1277" spans="1:8" ht="15" outlineLevel="3" x14ac:dyDescent="0.25">
      <c r="A1277" s="15"/>
      <c r="B1277" s="15"/>
      <c r="C1277" s="16" t="s">
        <v>2380</v>
      </c>
      <c r="D1277" s="17">
        <f>SUBTOTAL(9,D1276:D1276)</f>
        <v>0</v>
      </c>
      <c r="E1277" s="18">
        <f>SUBTOTAL(9,E1276:E1276)</f>
        <v>470000</v>
      </c>
      <c r="F1277" s="17">
        <f>SUBTOTAL(9,F1276:F1276)</f>
        <v>0</v>
      </c>
      <c r="G1277" s="18">
        <f>SUBTOTAL(9,G1276:G1276)</f>
        <v>481000</v>
      </c>
      <c r="H1277" s="18">
        <f>SUBTOTAL(9,H1276:H1276)</f>
        <v>489606.04</v>
      </c>
    </row>
    <row r="1278" spans="1:8" ht="15" outlineLevel="2" x14ac:dyDescent="0.25">
      <c r="A1278" s="26" t="s">
        <v>2299</v>
      </c>
      <c r="B1278" s="26"/>
      <c r="C1278" s="26"/>
      <c r="D1278" s="19">
        <f>SUBTOTAL(9,D1276:D1276)</f>
        <v>0</v>
      </c>
      <c r="E1278" s="20">
        <f>SUBTOTAL(9,E1276:E1276)</f>
        <v>470000</v>
      </c>
      <c r="F1278" s="19">
        <f>SUBTOTAL(9,F1276:F1276)</f>
        <v>0</v>
      </c>
      <c r="G1278" s="20">
        <f>SUBTOTAL(9,G1276:G1276)</f>
        <v>481000</v>
      </c>
      <c r="H1278" s="20">
        <f>SUBTOTAL(9,H1276:H1276)</f>
        <v>489606.04</v>
      </c>
    </row>
    <row r="1279" spans="1:8" outlineLevel="2" x14ac:dyDescent="0.2">
      <c r="A1279"/>
      <c r="B1279"/>
      <c r="C1279"/>
      <c r="D1279"/>
      <c r="E1279"/>
      <c r="F1279"/>
      <c r="G1279"/>
      <c r="H1279"/>
    </row>
    <row r="1280" spans="1:8" ht="15" outlineLevel="2" x14ac:dyDescent="0.25">
      <c r="A1280" s="28" t="s">
        <v>1129</v>
      </c>
      <c r="B1280" s="28"/>
      <c r="C1280" s="28"/>
    </row>
    <row r="1281" spans="1:8" outlineLevel="4" x14ac:dyDescent="0.2">
      <c r="A1281" s="7" t="s">
        <v>8</v>
      </c>
      <c r="B1281" s="7" t="s">
        <v>1127</v>
      </c>
      <c r="C1281" s="8" t="s">
        <v>1128</v>
      </c>
      <c r="D1281" s="9">
        <v>210</v>
      </c>
      <c r="E1281" s="10">
        <v>35070000</v>
      </c>
      <c r="F1281" s="9">
        <v>210</v>
      </c>
      <c r="G1281" s="10">
        <v>23800000</v>
      </c>
      <c r="H1281" s="10">
        <v>23564000</v>
      </c>
    </row>
    <row r="1282" spans="1:8" outlineLevel="4" x14ac:dyDescent="0.2">
      <c r="A1282" s="11" t="s">
        <v>12</v>
      </c>
      <c r="B1282" s="11" t="s">
        <v>1127</v>
      </c>
      <c r="C1282" s="12" t="s">
        <v>1130</v>
      </c>
      <c r="D1282" s="13"/>
      <c r="E1282" s="14">
        <v>5000</v>
      </c>
      <c r="F1282" s="13"/>
      <c r="G1282" s="14">
        <v>4000</v>
      </c>
      <c r="H1282" s="14">
        <v>1739.54</v>
      </c>
    </row>
    <row r="1283" spans="1:8" outlineLevel="4" x14ac:dyDescent="0.2">
      <c r="A1283" s="11" t="s">
        <v>14</v>
      </c>
      <c r="B1283" s="11" t="s">
        <v>1127</v>
      </c>
      <c r="C1283" s="12" t="s">
        <v>1131</v>
      </c>
      <c r="D1283" s="13"/>
      <c r="E1283" s="14">
        <v>1406000</v>
      </c>
      <c r="F1283" s="13"/>
      <c r="G1283" s="14">
        <v>1145000</v>
      </c>
      <c r="H1283" s="14">
        <v>1134000</v>
      </c>
    </row>
    <row r="1284" spans="1:8" outlineLevel="4" x14ac:dyDescent="0.2">
      <c r="A1284" s="11" t="s">
        <v>16</v>
      </c>
      <c r="B1284" s="11" t="s">
        <v>1127</v>
      </c>
      <c r="C1284" s="12" t="s">
        <v>1132</v>
      </c>
      <c r="D1284" s="13"/>
      <c r="E1284" s="14">
        <v>203000</v>
      </c>
      <c r="F1284" s="13"/>
      <c r="G1284" s="14">
        <v>165000</v>
      </c>
      <c r="H1284" s="14">
        <v>115379.01</v>
      </c>
    </row>
    <row r="1285" spans="1:8" outlineLevel="4" x14ac:dyDescent="0.2">
      <c r="A1285" s="11" t="s">
        <v>18</v>
      </c>
      <c r="B1285" s="11" t="s">
        <v>1127</v>
      </c>
      <c r="C1285" s="12" t="s">
        <v>1133</v>
      </c>
      <c r="D1285" s="13"/>
      <c r="E1285" s="14">
        <v>165000</v>
      </c>
      <c r="F1285" s="13"/>
      <c r="G1285" s="14">
        <v>134000</v>
      </c>
      <c r="H1285" s="14">
        <v>133756.44</v>
      </c>
    </row>
    <row r="1286" spans="1:8" outlineLevel="4" x14ac:dyDescent="0.2">
      <c r="A1286" s="11" t="s">
        <v>152</v>
      </c>
      <c r="B1286" s="11" t="s">
        <v>1127</v>
      </c>
      <c r="C1286" s="12" t="s">
        <v>1134</v>
      </c>
      <c r="D1286" s="13"/>
      <c r="E1286" s="14">
        <v>0</v>
      </c>
      <c r="F1286" s="13"/>
      <c r="G1286" s="14">
        <v>0</v>
      </c>
      <c r="H1286" s="14">
        <v>104198.41</v>
      </c>
    </row>
    <row r="1287" spans="1:8" outlineLevel="4" x14ac:dyDescent="0.2">
      <c r="A1287" s="11" t="s">
        <v>150</v>
      </c>
      <c r="B1287" s="11" t="s">
        <v>1135</v>
      </c>
      <c r="C1287" s="12" t="s">
        <v>1136</v>
      </c>
      <c r="D1287" s="13">
        <v>10</v>
      </c>
      <c r="E1287" s="14">
        <v>1663000</v>
      </c>
      <c r="F1287" s="13">
        <v>10</v>
      </c>
      <c r="G1287" s="14">
        <v>1212000</v>
      </c>
      <c r="H1287" s="14">
        <v>1865198.67</v>
      </c>
    </row>
    <row r="1288" spans="1:8" ht="28.5" outlineLevel="4" x14ac:dyDescent="0.2">
      <c r="A1288" s="11" t="s">
        <v>229</v>
      </c>
      <c r="B1288" s="11" t="s">
        <v>1135</v>
      </c>
      <c r="C1288" s="12" t="s">
        <v>1137</v>
      </c>
      <c r="D1288" s="13"/>
      <c r="E1288" s="14">
        <v>59000</v>
      </c>
      <c r="F1288" s="13"/>
      <c r="G1288" s="14">
        <v>48000</v>
      </c>
      <c r="H1288" s="14">
        <v>13798.76</v>
      </c>
    </row>
    <row r="1289" spans="1:8" outlineLevel="4" x14ac:dyDescent="0.2">
      <c r="A1289" s="11" t="s">
        <v>152</v>
      </c>
      <c r="B1289" s="11" t="s">
        <v>1135</v>
      </c>
      <c r="C1289" s="12" t="s">
        <v>1138</v>
      </c>
      <c r="D1289" s="13"/>
      <c r="E1289" s="14">
        <v>0</v>
      </c>
      <c r="F1289" s="13"/>
      <c r="G1289" s="14">
        <v>0</v>
      </c>
      <c r="H1289" s="14">
        <v>32415.31</v>
      </c>
    </row>
    <row r="1290" spans="1:8" ht="15" outlineLevel="3" x14ac:dyDescent="0.25">
      <c r="A1290" s="15"/>
      <c r="B1290" s="15"/>
      <c r="C1290" s="16" t="s">
        <v>2381</v>
      </c>
      <c r="D1290" s="17">
        <f>SUBTOTAL(9,D1281:D1289)</f>
        <v>220</v>
      </c>
      <c r="E1290" s="18">
        <f>SUBTOTAL(9,E1281:E1289)</f>
        <v>38571000</v>
      </c>
      <c r="F1290" s="17">
        <f>SUBTOTAL(9,F1281:F1289)</f>
        <v>220</v>
      </c>
      <c r="G1290" s="18">
        <f>SUBTOTAL(9,G1281:G1289)</f>
        <v>26508000</v>
      </c>
      <c r="H1290" s="18">
        <f>SUBTOTAL(9,H1281:H1289)</f>
        <v>26964486.140000001</v>
      </c>
    </row>
    <row r="1291" spans="1:8" outlineLevel="4" x14ac:dyDescent="0.2">
      <c r="A1291" s="11" t="s">
        <v>70</v>
      </c>
      <c r="B1291" s="11" t="s">
        <v>1135</v>
      </c>
      <c r="C1291" s="12" t="s">
        <v>1139</v>
      </c>
      <c r="D1291" s="13"/>
      <c r="E1291" s="14">
        <v>10000</v>
      </c>
      <c r="F1291" s="13"/>
      <c r="G1291" s="14">
        <v>10000</v>
      </c>
      <c r="H1291" s="14">
        <v>462</v>
      </c>
    </row>
    <row r="1292" spans="1:8" outlineLevel="4" x14ac:dyDescent="0.2">
      <c r="A1292" s="11" t="s">
        <v>24</v>
      </c>
      <c r="B1292" s="11" t="s">
        <v>1135</v>
      </c>
      <c r="C1292" s="12" t="s">
        <v>1140</v>
      </c>
      <c r="D1292" s="13"/>
      <c r="E1292" s="14">
        <v>20000</v>
      </c>
      <c r="F1292" s="13"/>
      <c r="G1292" s="14">
        <v>20000</v>
      </c>
      <c r="H1292" s="14">
        <v>0</v>
      </c>
    </row>
    <row r="1293" spans="1:8" outlineLevel="4" x14ac:dyDescent="0.2">
      <c r="A1293" s="11" t="s">
        <v>202</v>
      </c>
      <c r="B1293" s="11" t="s">
        <v>1135</v>
      </c>
      <c r="C1293" s="12" t="s">
        <v>1141</v>
      </c>
      <c r="D1293" s="13"/>
      <c r="E1293" s="14">
        <v>1059000</v>
      </c>
      <c r="F1293" s="13"/>
      <c r="G1293" s="14">
        <v>1218000</v>
      </c>
      <c r="H1293" s="14">
        <v>1025608</v>
      </c>
    </row>
    <row r="1294" spans="1:8" outlineLevel="4" x14ac:dyDescent="0.2">
      <c r="A1294" s="11" t="s">
        <v>1142</v>
      </c>
      <c r="B1294" s="11" t="s">
        <v>1135</v>
      </c>
      <c r="C1294" s="12" t="s">
        <v>1143</v>
      </c>
      <c r="D1294" s="13"/>
      <c r="E1294" s="14">
        <v>289000</v>
      </c>
      <c r="F1294" s="13"/>
      <c r="G1294" s="14">
        <v>310000</v>
      </c>
      <c r="H1294" s="14">
        <v>367722.63</v>
      </c>
    </row>
    <row r="1295" spans="1:8" outlineLevel="4" x14ac:dyDescent="0.2">
      <c r="A1295" s="11" t="s">
        <v>34</v>
      </c>
      <c r="B1295" s="11" t="s">
        <v>1135</v>
      </c>
      <c r="C1295" s="12" t="s">
        <v>1144</v>
      </c>
      <c r="D1295" s="13"/>
      <c r="E1295" s="14">
        <v>0</v>
      </c>
      <c r="F1295" s="13"/>
      <c r="G1295" s="14">
        <v>0</v>
      </c>
      <c r="H1295" s="14">
        <v>1746999.43</v>
      </c>
    </row>
    <row r="1296" spans="1:8" ht="15" outlineLevel="3" x14ac:dyDescent="0.25">
      <c r="A1296" s="15"/>
      <c r="B1296" s="15"/>
      <c r="C1296" s="16" t="s">
        <v>2380</v>
      </c>
      <c r="D1296" s="17">
        <f>SUBTOTAL(9,D1291:D1295)</f>
        <v>0</v>
      </c>
      <c r="E1296" s="18">
        <f>SUBTOTAL(9,E1291:E1295)</f>
        <v>1378000</v>
      </c>
      <c r="F1296" s="17">
        <f>SUBTOTAL(9,F1291:F1295)</f>
        <v>0</v>
      </c>
      <c r="G1296" s="18">
        <f>SUBTOTAL(9,G1291:G1295)</f>
        <v>1558000</v>
      </c>
      <c r="H1296" s="18">
        <f>SUBTOTAL(9,H1291:H1295)</f>
        <v>3140792.0599999996</v>
      </c>
    </row>
    <row r="1297" spans="1:8" ht="28.5" outlineLevel="4" x14ac:dyDescent="0.2">
      <c r="A1297" s="11" t="s">
        <v>152</v>
      </c>
      <c r="B1297" s="11" t="s">
        <v>1147</v>
      </c>
      <c r="C1297" s="12" t="s">
        <v>1148</v>
      </c>
      <c r="D1297" s="13"/>
      <c r="E1297" s="14">
        <v>0</v>
      </c>
      <c r="F1297" s="13"/>
      <c r="G1297" s="14">
        <v>0</v>
      </c>
      <c r="H1297" s="14">
        <v>32174</v>
      </c>
    </row>
    <row r="1298" spans="1:8" ht="15" outlineLevel="3" x14ac:dyDescent="0.25">
      <c r="A1298" s="15"/>
      <c r="B1298" s="15"/>
      <c r="C1298" s="16" t="s">
        <v>2381</v>
      </c>
      <c r="D1298" s="17">
        <f>SUBTOTAL(9,D1297:D1297)</f>
        <v>0</v>
      </c>
      <c r="E1298" s="18">
        <f>SUBTOTAL(9,E1297:E1297)</f>
        <v>0</v>
      </c>
      <c r="F1298" s="17">
        <f>SUBTOTAL(9,F1297:F1297)</f>
        <v>0</v>
      </c>
      <c r="G1298" s="18">
        <f>SUBTOTAL(9,G1297:G1297)</f>
        <v>0</v>
      </c>
      <c r="H1298" s="18">
        <f>SUBTOTAL(9,H1297:H1297)</f>
        <v>32174</v>
      </c>
    </row>
    <row r="1299" spans="1:8" outlineLevel="4" x14ac:dyDescent="0.2">
      <c r="A1299" s="11" t="s">
        <v>1149</v>
      </c>
      <c r="B1299" s="11" t="s">
        <v>1147</v>
      </c>
      <c r="C1299" s="12" t="s">
        <v>1150</v>
      </c>
      <c r="D1299" s="13"/>
      <c r="E1299" s="14">
        <v>0</v>
      </c>
      <c r="F1299" s="13"/>
      <c r="G1299" s="14">
        <v>0</v>
      </c>
      <c r="H1299" s="14">
        <v>53165.8</v>
      </c>
    </row>
    <row r="1300" spans="1:8" ht="28.5" outlineLevel="4" x14ac:dyDescent="0.2">
      <c r="A1300" s="11" t="s">
        <v>652</v>
      </c>
      <c r="B1300" s="11" t="s">
        <v>1147</v>
      </c>
      <c r="C1300" s="12" t="s">
        <v>1151</v>
      </c>
      <c r="D1300" s="13"/>
      <c r="E1300" s="14">
        <v>19737000</v>
      </c>
      <c r="F1300" s="13"/>
      <c r="G1300" s="14">
        <v>20000000</v>
      </c>
      <c r="H1300" s="14">
        <v>20212774.960000001</v>
      </c>
    </row>
    <row r="1301" spans="1:8" ht="15" outlineLevel="3" x14ac:dyDescent="0.25">
      <c r="A1301" s="15"/>
      <c r="B1301" s="15"/>
      <c r="C1301" s="16" t="s">
        <v>2380</v>
      </c>
      <c r="D1301" s="17">
        <f>SUBTOTAL(9,D1299:D1300)</f>
        <v>0</v>
      </c>
      <c r="E1301" s="18">
        <f>SUBTOTAL(9,E1299:E1300)</f>
        <v>19737000</v>
      </c>
      <c r="F1301" s="17">
        <f>SUBTOTAL(9,F1299:F1300)</f>
        <v>0</v>
      </c>
      <c r="G1301" s="18">
        <f>SUBTOTAL(9,G1299:G1300)</f>
        <v>20000000</v>
      </c>
      <c r="H1301" s="18">
        <f>SUBTOTAL(9,H1299:H1300)</f>
        <v>20265940.760000002</v>
      </c>
    </row>
    <row r="1302" spans="1:8" ht="15" outlineLevel="2" x14ac:dyDescent="0.25">
      <c r="A1302" s="26" t="s">
        <v>2300</v>
      </c>
      <c r="B1302" s="26"/>
      <c r="C1302" s="26"/>
      <c r="D1302" s="19">
        <f>SUBTOTAL(9,D1281:D1300)</f>
        <v>220</v>
      </c>
      <c r="E1302" s="20">
        <f>SUBTOTAL(9,E1281:E1300)</f>
        <v>59686000</v>
      </c>
      <c r="F1302" s="19">
        <f>SUBTOTAL(9,F1281:F1300)</f>
        <v>220</v>
      </c>
      <c r="G1302" s="20">
        <f>SUBTOTAL(9,G1281:G1300)</f>
        <v>48066000</v>
      </c>
      <c r="H1302" s="20">
        <f>SUBTOTAL(9,H1281:H1300)</f>
        <v>50403392.960000001</v>
      </c>
    </row>
    <row r="1303" spans="1:8" outlineLevel="2" x14ac:dyDescent="0.2">
      <c r="A1303"/>
      <c r="B1303"/>
      <c r="C1303"/>
      <c r="D1303"/>
      <c r="E1303"/>
      <c r="F1303"/>
      <c r="G1303"/>
      <c r="H1303"/>
    </row>
    <row r="1304" spans="1:8" ht="15" outlineLevel="2" x14ac:dyDescent="0.25">
      <c r="A1304" s="28" t="s">
        <v>1154</v>
      </c>
      <c r="B1304" s="28"/>
      <c r="C1304" s="28"/>
    </row>
    <row r="1305" spans="1:8" outlineLevel="4" x14ac:dyDescent="0.2">
      <c r="A1305" s="7" t="s">
        <v>202</v>
      </c>
      <c r="B1305" s="7" t="s">
        <v>1152</v>
      </c>
      <c r="C1305" s="8" t="s">
        <v>1153</v>
      </c>
      <c r="D1305" s="9"/>
      <c r="E1305" s="10">
        <v>0</v>
      </c>
      <c r="F1305" s="9"/>
      <c r="G1305" s="10">
        <v>14000</v>
      </c>
      <c r="H1305" s="10">
        <v>0</v>
      </c>
    </row>
    <row r="1306" spans="1:8" ht="28.5" outlineLevel="4" x14ac:dyDescent="0.2">
      <c r="A1306" s="11" t="s">
        <v>34</v>
      </c>
      <c r="B1306" s="11" t="s">
        <v>1152</v>
      </c>
      <c r="C1306" s="12" t="s">
        <v>1155</v>
      </c>
      <c r="D1306" s="13"/>
      <c r="E1306" s="14">
        <v>1212000</v>
      </c>
      <c r="F1306" s="13"/>
      <c r="G1306" s="14">
        <v>1218000</v>
      </c>
      <c r="H1306" s="14">
        <v>1127478.99</v>
      </c>
    </row>
    <row r="1307" spans="1:8" outlineLevel="4" x14ac:dyDescent="0.2">
      <c r="A1307" s="11" t="s">
        <v>34</v>
      </c>
      <c r="B1307" s="11" t="s">
        <v>1156</v>
      </c>
      <c r="C1307" s="12" t="s">
        <v>1157</v>
      </c>
      <c r="D1307" s="13"/>
      <c r="E1307" s="14">
        <v>49000</v>
      </c>
      <c r="F1307" s="13"/>
      <c r="G1307" s="14">
        <v>60000</v>
      </c>
      <c r="H1307" s="14">
        <v>52642</v>
      </c>
    </row>
    <row r="1308" spans="1:8" outlineLevel="4" x14ac:dyDescent="0.2">
      <c r="A1308" s="11" t="s">
        <v>34</v>
      </c>
      <c r="B1308" s="11" t="s">
        <v>1158</v>
      </c>
      <c r="C1308" s="12" t="s">
        <v>1159</v>
      </c>
      <c r="D1308" s="13"/>
      <c r="E1308" s="14">
        <v>607000</v>
      </c>
      <c r="F1308" s="13"/>
      <c r="G1308" s="14">
        <v>700000</v>
      </c>
      <c r="H1308" s="14">
        <v>700978.45</v>
      </c>
    </row>
    <row r="1309" spans="1:8" ht="28.5" outlineLevel="4" x14ac:dyDescent="0.2">
      <c r="A1309" s="11" t="s">
        <v>34</v>
      </c>
      <c r="B1309" s="11" t="s">
        <v>1160</v>
      </c>
      <c r="C1309" s="12" t="s">
        <v>1161</v>
      </c>
      <c r="D1309" s="13"/>
      <c r="E1309" s="14">
        <v>649000</v>
      </c>
      <c r="F1309" s="13"/>
      <c r="G1309" s="14">
        <v>650000</v>
      </c>
      <c r="H1309" s="14">
        <v>511010</v>
      </c>
    </row>
    <row r="1310" spans="1:8" ht="28.5" outlineLevel="4" x14ac:dyDescent="0.2">
      <c r="A1310" s="11" t="s">
        <v>117</v>
      </c>
      <c r="B1310" s="11" t="s">
        <v>1160</v>
      </c>
      <c r="C1310" s="12" t="s">
        <v>1162</v>
      </c>
      <c r="D1310" s="13"/>
      <c r="E1310" s="14">
        <v>9000</v>
      </c>
      <c r="F1310" s="13"/>
      <c r="G1310" s="14">
        <v>10000</v>
      </c>
      <c r="H1310" s="14">
        <v>6320</v>
      </c>
    </row>
    <row r="1311" spans="1:8" outlineLevel="4" x14ac:dyDescent="0.2">
      <c r="A1311" s="11" t="s">
        <v>80</v>
      </c>
      <c r="B1311" s="11" t="s">
        <v>1163</v>
      </c>
      <c r="C1311" s="12" t="s">
        <v>1164</v>
      </c>
      <c r="D1311" s="13"/>
      <c r="E1311" s="14">
        <v>100000</v>
      </c>
      <c r="F1311" s="13"/>
      <c r="G1311" s="14">
        <v>0</v>
      </c>
      <c r="H1311" s="14">
        <v>113000</v>
      </c>
    </row>
    <row r="1312" spans="1:8" outlineLevel="4" x14ac:dyDescent="0.2">
      <c r="A1312" s="11" t="s">
        <v>1165</v>
      </c>
      <c r="B1312" s="11" t="s">
        <v>1163</v>
      </c>
      <c r="C1312" s="12" t="s">
        <v>1166</v>
      </c>
      <c r="D1312" s="13"/>
      <c r="E1312" s="14">
        <v>1610000</v>
      </c>
      <c r="F1312" s="13"/>
      <c r="G1312" s="14">
        <v>454000</v>
      </c>
      <c r="H1312" s="14">
        <v>453749</v>
      </c>
    </row>
    <row r="1313" spans="1:8" outlineLevel="4" x14ac:dyDescent="0.2">
      <c r="A1313" s="11" t="s">
        <v>80</v>
      </c>
      <c r="B1313" s="11" t="s">
        <v>1167</v>
      </c>
      <c r="C1313" s="12" t="s">
        <v>1168</v>
      </c>
      <c r="D1313" s="13"/>
      <c r="E1313" s="14">
        <v>3169000</v>
      </c>
      <c r="F1313" s="13"/>
      <c r="G1313" s="14">
        <v>1500000</v>
      </c>
      <c r="H1313" s="14">
        <v>2549845</v>
      </c>
    </row>
    <row r="1314" spans="1:8" ht="15" outlineLevel="3" x14ac:dyDescent="0.25">
      <c r="A1314" s="15"/>
      <c r="B1314" s="15"/>
      <c r="C1314" s="16" t="s">
        <v>2380</v>
      </c>
      <c r="D1314" s="17">
        <f>SUBTOTAL(9,D1305:D1313)</f>
        <v>0</v>
      </c>
      <c r="E1314" s="18">
        <f>SUBTOTAL(9,E1305:E1313)</f>
        <v>7405000</v>
      </c>
      <c r="F1314" s="17">
        <f>SUBTOTAL(9,F1305:F1313)</f>
        <v>0</v>
      </c>
      <c r="G1314" s="18">
        <f>SUBTOTAL(9,G1305:G1313)</f>
        <v>4606000</v>
      </c>
      <c r="H1314" s="18">
        <f>SUBTOTAL(9,H1305:H1313)</f>
        <v>5515023.4399999995</v>
      </c>
    </row>
    <row r="1315" spans="1:8" ht="15" outlineLevel="2" x14ac:dyDescent="0.25">
      <c r="A1315" s="26" t="s">
        <v>2301</v>
      </c>
      <c r="B1315" s="26"/>
      <c r="C1315" s="26"/>
      <c r="D1315" s="19">
        <f>SUBTOTAL(9,D1305:D1313)</f>
        <v>0</v>
      </c>
      <c r="E1315" s="20">
        <f>SUBTOTAL(9,E1305:E1313)</f>
        <v>7405000</v>
      </c>
      <c r="F1315" s="19">
        <f>SUBTOTAL(9,F1305:F1313)</f>
        <v>0</v>
      </c>
      <c r="G1315" s="20">
        <f>SUBTOTAL(9,G1305:G1313)</f>
        <v>4606000</v>
      </c>
      <c r="H1315" s="20">
        <f>SUBTOTAL(9,H1305:H1313)</f>
        <v>5515023.4399999995</v>
      </c>
    </row>
    <row r="1316" spans="1:8" outlineLevel="2" x14ac:dyDescent="0.2">
      <c r="A1316"/>
      <c r="B1316"/>
      <c r="C1316"/>
      <c r="D1316"/>
      <c r="E1316"/>
      <c r="F1316"/>
      <c r="G1316"/>
      <c r="H1316"/>
    </row>
    <row r="1317" spans="1:8" ht="15" outlineLevel="2" x14ac:dyDescent="0.25">
      <c r="A1317" s="28" t="s">
        <v>1171</v>
      </c>
      <c r="B1317" s="28"/>
      <c r="C1317" s="28"/>
    </row>
    <row r="1318" spans="1:8" outlineLevel="4" x14ac:dyDescent="0.2">
      <c r="A1318" s="7" t="s">
        <v>8</v>
      </c>
      <c r="B1318" s="7" t="s">
        <v>1169</v>
      </c>
      <c r="C1318" s="8" t="s">
        <v>1170</v>
      </c>
      <c r="D1318" s="9">
        <v>77</v>
      </c>
      <c r="E1318" s="10">
        <v>14635000</v>
      </c>
      <c r="F1318" s="9">
        <v>77</v>
      </c>
      <c r="G1318" s="10">
        <v>9952000</v>
      </c>
      <c r="H1318" s="10">
        <v>9600843.0199999996</v>
      </c>
    </row>
    <row r="1319" spans="1:8" outlineLevel="4" x14ac:dyDescent="0.2">
      <c r="A1319" s="11" t="s">
        <v>14</v>
      </c>
      <c r="B1319" s="11" t="s">
        <v>1169</v>
      </c>
      <c r="C1319" s="12" t="s">
        <v>1172</v>
      </c>
      <c r="D1319" s="13"/>
      <c r="E1319" s="14">
        <v>602000</v>
      </c>
      <c r="F1319" s="13"/>
      <c r="G1319" s="14">
        <v>490000</v>
      </c>
      <c r="H1319" s="14">
        <v>117034.7</v>
      </c>
    </row>
    <row r="1320" spans="1:8" outlineLevel="4" x14ac:dyDescent="0.2">
      <c r="A1320" s="11" t="s">
        <v>16</v>
      </c>
      <c r="B1320" s="11" t="s">
        <v>1169</v>
      </c>
      <c r="C1320" s="12" t="s">
        <v>1173</v>
      </c>
      <c r="D1320" s="13"/>
      <c r="E1320" s="14">
        <v>248000</v>
      </c>
      <c r="F1320" s="13"/>
      <c r="G1320" s="14">
        <v>202000</v>
      </c>
      <c r="H1320" s="14">
        <v>538706.75</v>
      </c>
    </row>
    <row r="1321" spans="1:8" outlineLevel="4" x14ac:dyDescent="0.2">
      <c r="A1321" s="11" t="s">
        <v>18</v>
      </c>
      <c r="B1321" s="11" t="s">
        <v>1169</v>
      </c>
      <c r="C1321" s="12" t="s">
        <v>1174</v>
      </c>
      <c r="D1321" s="13"/>
      <c r="E1321" s="14">
        <v>335000</v>
      </c>
      <c r="F1321" s="13"/>
      <c r="G1321" s="14">
        <v>273000</v>
      </c>
      <c r="H1321" s="14">
        <v>291641.44</v>
      </c>
    </row>
    <row r="1322" spans="1:8" outlineLevel="4" x14ac:dyDescent="0.2">
      <c r="A1322" s="11" t="s">
        <v>150</v>
      </c>
      <c r="B1322" s="11" t="s">
        <v>1169</v>
      </c>
      <c r="C1322" s="12" t="s">
        <v>1175</v>
      </c>
      <c r="D1322" s="13">
        <v>225</v>
      </c>
      <c r="E1322" s="14">
        <v>30944000</v>
      </c>
      <c r="F1322" s="13">
        <v>225</v>
      </c>
      <c r="G1322" s="14">
        <v>21687000</v>
      </c>
      <c r="H1322" s="14">
        <v>24575602.23</v>
      </c>
    </row>
    <row r="1323" spans="1:8" ht="28.5" outlineLevel="4" x14ac:dyDescent="0.2">
      <c r="A1323" s="11" t="s">
        <v>569</v>
      </c>
      <c r="B1323" s="11" t="s">
        <v>1169</v>
      </c>
      <c r="C1323" s="12" t="s">
        <v>1176</v>
      </c>
      <c r="D1323" s="13"/>
      <c r="E1323" s="14">
        <v>0</v>
      </c>
      <c r="F1323" s="13"/>
      <c r="G1323" s="14">
        <v>0</v>
      </c>
      <c r="H1323" s="14">
        <v>20021.18</v>
      </c>
    </row>
    <row r="1324" spans="1:8" ht="28.5" outlineLevel="4" x14ac:dyDescent="0.2">
      <c r="A1324" s="11" t="s">
        <v>229</v>
      </c>
      <c r="B1324" s="11" t="s">
        <v>1169</v>
      </c>
      <c r="C1324" s="12" t="s">
        <v>1177</v>
      </c>
      <c r="D1324" s="13"/>
      <c r="E1324" s="14">
        <v>1316000</v>
      </c>
      <c r="F1324" s="13"/>
      <c r="G1324" s="14">
        <v>1071000</v>
      </c>
      <c r="H1324" s="14">
        <v>1060000</v>
      </c>
    </row>
    <row r="1325" spans="1:8" outlineLevel="4" x14ac:dyDescent="0.2">
      <c r="A1325" s="11" t="s">
        <v>152</v>
      </c>
      <c r="B1325" s="11" t="s">
        <v>1169</v>
      </c>
      <c r="C1325" s="12" t="s">
        <v>1178</v>
      </c>
      <c r="D1325" s="13"/>
      <c r="E1325" s="14">
        <v>0</v>
      </c>
      <c r="F1325" s="13"/>
      <c r="G1325" s="14">
        <v>0</v>
      </c>
      <c r="H1325" s="14">
        <v>228959.51</v>
      </c>
    </row>
    <row r="1326" spans="1:8" ht="15" outlineLevel="3" x14ac:dyDescent="0.25">
      <c r="A1326" s="15"/>
      <c r="B1326" s="15"/>
      <c r="C1326" s="16" t="s">
        <v>2381</v>
      </c>
      <c r="D1326" s="17">
        <f>SUBTOTAL(9,D1318:D1325)</f>
        <v>302</v>
      </c>
      <c r="E1326" s="18">
        <f>SUBTOTAL(9,E1318:E1325)</f>
        <v>48080000</v>
      </c>
      <c r="F1326" s="17">
        <f>SUBTOTAL(9,F1318:F1325)</f>
        <v>302</v>
      </c>
      <c r="G1326" s="18">
        <f>SUBTOTAL(9,G1318:G1325)</f>
        <v>33675000</v>
      </c>
      <c r="H1326" s="18">
        <f>SUBTOTAL(9,H1318:H1325)</f>
        <v>36432808.829999998</v>
      </c>
    </row>
    <row r="1327" spans="1:8" outlineLevel="4" x14ac:dyDescent="0.2">
      <c r="A1327" s="11" t="s">
        <v>24</v>
      </c>
      <c r="B1327" s="11" t="s">
        <v>1169</v>
      </c>
      <c r="C1327" s="12" t="s">
        <v>1179</v>
      </c>
      <c r="D1327" s="13"/>
      <c r="E1327" s="14">
        <v>27000</v>
      </c>
      <c r="F1327" s="13"/>
      <c r="G1327" s="14">
        <v>27000</v>
      </c>
      <c r="H1327" s="14">
        <v>27935.5</v>
      </c>
    </row>
    <row r="1328" spans="1:8" outlineLevel="4" x14ac:dyDescent="0.2">
      <c r="A1328" s="11" t="s">
        <v>1180</v>
      </c>
      <c r="B1328" s="11" t="s">
        <v>1169</v>
      </c>
      <c r="C1328" s="12" t="s">
        <v>1181</v>
      </c>
      <c r="D1328" s="13"/>
      <c r="E1328" s="14">
        <v>0</v>
      </c>
      <c r="F1328" s="13"/>
      <c r="G1328" s="14">
        <v>121000</v>
      </c>
      <c r="H1328" s="14">
        <v>49391.61</v>
      </c>
    </row>
    <row r="1329" spans="1:8" outlineLevel="4" x14ac:dyDescent="0.2">
      <c r="A1329" s="11" t="s">
        <v>1182</v>
      </c>
      <c r="B1329" s="11" t="s">
        <v>1169</v>
      </c>
      <c r="C1329" s="12" t="s">
        <v>1183</v>
      </c>
      <c r="D1329" s="13"/>
      <c r="E1329" s="14">
        <v>0</v>
      </c>
      <c r="F1329" s="13"/>
      <c r="G1329" s="14">
        <v>196000</v>
      </c>
      <c r="H1329" s="14">
        <v>86808.33</v>
      </c>
    </row>
    <row r="1330" spans="1:8" ht="28.5" outlineLevel="4" x14ac:dyDescent="0.2">
      <c r="A1330" s="11" t="s">
        <v>1184</v>
      </c>
      <c r="B1330" s="11" t="s">
        <v>1169</v>
      </c>
      <c r="C1330" s="12" t="s">
        <v>1185</v>
      </c>
      <c r="D1330" s="13"/>
      <c r="E1330" s="14">
        <v>0</v>
      </c>
      <c r="F1330" s="13"/>
      <c r="G1330" s="14">
        <v>17000</v>
      </c>
      <c r="H1330" s="14">
        <v>19730</v>
      </c>
    </row>
    <row r="1331" spans="1:8" ht="28.5" outlineLevel="4" x14ac:dyDescent="0.2">
      <c r="A1331" s="11" t="s">
        <v>1186</v>
      </c>
      <c r="B1331" s="11" t="s">
        <v>1169</v>
      </c>
      <c r="C1331" s="12" t="s">
        <v>1187</v>
      </c>
      <c r="D1331" s="13"/>
      <c r="E1331" s="14">
        <v>10000</v>
      </c>
      <c r="F1331" s="13"/>
      <c r="G1331" s="14">
        <v>41000</v>
      </c>
      <c r="H1331" s="14">
        <v>55403.5</v>
      </c>
    </row>
    <row r="1332" spans="1:8" outlineLevel="4" x14ac:dyDescent="0.2">
      <c r="A1332" s="11" t="s">
        <v>1188</v>
      </c>
      <c r="B1332" s="11" t="s">
        <v>1169</v>
      </c>
      <c r="C1332" s="12" t="s">
        <v>1189</v>
      </c>
      <c r="D1332" s="13"/>
      <c r="E1332" s="14">
        <v>0</v>
      </c>
      <c r="F1332" s="13"/>
      <c r="G1332" s="14">
        <v>0</v>
      </c>
      <c r="H1332" s="14">
        <v>709424.96</v>
      </c>
    </row>
    <row r="1333" spans="1:8" outlineLevel="4" x14ac:dyDescent="0.2">
      <c r="A1333" s="11" t="s">
        <v>202</v>
      </c>
      <c r="B1333" s="11" t="s">
        <v>1169</v>
      </c>
      <c r="C1333" s="12" t="s">
        <v>1190</v>
      </c>
      <c r="D1333" s="13"/>
      <c r="E1333" s="14">
        <v>37000</v>
      </c>
      <c r="F1333" s="13"/>
      <c r="G1333" s="14">
        <v>600000</v>
      </c>
      <c r="H1333" s="14">
        <v>567651.98</v>
      </c>
    </row>
    <row r="1334" spans="1:8" outlineLevel="4" x14ac:dyDescent="0.2">
      <c r="A1334" s="11" t="s">
        <v>1142</v>
      </c>
      <c r="B1334" s="11" t="s">
        <v>1169</v>
      </c>
      <c r="C1334" s="12" t="s">
        <v>1191</v>
      </c>
      <c r="D1334" s="13"/>
      <c r="E1334" s="14">
        <v>0</v>
      </c>
      <c r="F1334" s="13"/>
      <c r="G1334" s="14">
        <v>150000</v>
      </c>
      <c r="H1334" s="14">
        <v>118051</v>
      </c>
    </row>
    <row r="1335" spans="1:8" outlineLevel="4" x14ac:dyDescent="0.2">
      <c r="A1335" s="11" t="s">
        <v>34</v>
      </c>
      <c r="B1335" s="11" t="s">
        <v>1169</v>
      </c>
      <c r="C1335" s="12" t="s">
        <v>1192</v>
      </c>
      <c r="D1335" s="13"/>
      <c r="E1335" s="14">
        <v>298000</v>
      </c>
      <c r="F1335" s="13"/>
      <c r="G1335" s="14">
        <v>526000</v>
      </c>
      <c r="H1335" s="14">
        <v>374715.96</v>
      </c>
    </row>
    <row r="1336" spans="1:8" outlineLevel="4" x14ac:dyDescent="0.2">
      <c r="A1336" s="11" t="s">
        <v>508</v>
      </c>
      <c r="B1336" s="11" t="s">
        <v>1169</v>
      </c>
      <c r="C1336" s="12" t="s">
        <v>1193</v>
      </c>
      <c r="D1336" s="13"/>
      <c r="E1336" s="14">
        <v>8650000</v>
      </c>
      <c r="F1336" s="13"/>
      <c r="G1336" s="14">
        <v>8236000</v>
      </c>
      <c r="H1336" s="14">
        <v>7470148.8099999996</v>
      </c>
    </row>
    <row r="1337" spans="1:8" ht="15" outlineLevel="3" x14ac:dyDescent="0.25">
      <c r="A1337" s="15"/>
      <c r="B1337" s="15"/>
      <c r="C1337" s="16" t="s">
        <v>2380</v>
      </c>
      <c r="D1337" s="17">
        <f>SUBTOTAL(9,D1327:D1336)</f>
        <v>0</v>
      </c>
      <c r="E1337" s="18">
        <f>SUBTOTAL(9,E1327:E1336)</f>
        <v>9022000</v>
      </c>
      <c r="F1337" s="17">
        <f>SUBTOTAL(9,F1327:F1336)</f>
        <v>0</v>
      </c>
      <c r="G1337" s="18">
        <f>SUBTOTAL(9,G1327:G1336)</f>
        <v>9914000</v>
      </c>
      <c r="H1337" s="18">
        <f>SUBTOTAL(9,H1327:H1336)</f>
        <v>9479261.6499999985</v>
      </c>
    </row>
    <row r="1338" spans="1:8" outlineLevel="4" x14ac:dyDescent="0.2">
      <c r="A1338" s="11" t="s">
        <v>150</v>
      </c>
      <c r="B1338" s="11" t="s">
        <v>1194</v>
      </c>
      <c r="C1338" s="12" t="s">
        <v>1195</v>
      </c>
      <c r="D1338" s="13"/>
      <c r="E1338" s="14">
        <v>0</v>
      </c>
      <c r="F1338" s="13"/>
      <c r="G1338" s="14">
        <v>0</v>
      </c>
      <c r="H1338" s="14">
        <v>648265.24</v>
      </c>
    </row>
    <row r="1339" spans="1:8" ht="15" outlineLevel="3" x14ac:dyDescent="0.25">
      <c r="A1339" s="15"/>
      <c r="B1339" s="15"/>
      <c r="C1339" s="16" t="s">
        <v>2381</v>
      </c>
      <c r="D1339" s="17">
        <f>SUBTOTAL(9,D1338:D1338)</f>
        <v>0</v>
      </c>
      <c r="E1339" s="18">
        <f>SUBTOTAL(9,E1338:E1338)</f>
        <v>0</v>
      </c>
      <c r="F1339" s="17">
        <f>SUBTOTAL(9,F1338:F1338)</f>
        <v>0</v>
      </c>
      <c r="G1339" s="18">
        <f>SUBTOTAL(9,G1338:G1338)</f>
        <v>0</v>
      </c>
      <c r="H1339" s="18">
        <f>SUBTOTAL(9,H1338:H1338)</f>
        <v>648265.24</v>
      </c>
    </row>
    <row r="1340" spans="1:8" ht="28.5" outlineLevel="4" x14ac:dyDescent="0.2">
      <c r="A1340" s="11" t="s">
        <v>45</v>
      </c>
      <c r="B1340" s="11" t="s">
        <v>1194</v>
      </c>
      <c r="C1340" s="12" t="s">
        <v>1196</v>
      </c>
      <c r="D1340" s="13"/>
      <c r="E1340" s="14">
        <v>1200000</v>
      </c>
      <c r="F1340" s="13"/>
      <c r="G1340" s="14">
        <v>1200000</v>
      </c>
      <c r="H1340" s="14">
        <v>1165320</v>
      </c>
    </row>
    <row r="1341" spans="1:8" ht="15" outlineLevel="3" x14ac:dyDescent="0.25">
      <c r="A1341" s="15"/>
      <c r="B1341" s="15"/>
      <c r="C1341" s="16" t="s">
        <v>2380</v>
      </c>
      <c r="D1341" s="17">
        <f>SUBTOTAL(9,D1340:D1340)</f>
        <v>0</v>
      </c>
      <c r="E1341" s="18">
        <f>SUBTOTAL(9,E1340:E1340)</f>
        <v>1200000</v>
      </c>
      <c r="F1341" s="17">
        <f>SUBTOTAL(9,F1340:F1340)</f>
        <v>0</v>
      </c>
      <c r="G1341" s="18">
        <f>SUBTOTAL(9,G1340:G1340)</f>
        <v>1200000</v>
      </c>
      <c r="H1341" s="18">
        <f>SUBTOTAL(9,H1340:H1340)</f>
        <v>1165320</v>
      </c>
    </row>
    <row r="1342" spans="1:8" ht="15" outlineLevel="2" x14ac:dyDescent="0.25">
      <c r="A1342" s="26" t="s">
        <v>2302</v>
      </c>
      <c r="B1342" s="26"/>
      <c r="C1342" s="26"/>
      <c r="D1342" s="19">
        <f>SUBTOTAL(9,D1318:D1340)</f>
        <v>302</v>
      </c>
      <c r="E1342" s="20">
        <f>SUBTOTAL(9,E1318:E1340)</f>
        <v>58302000</v>
      </c>
      <c r="F1342" s="19">
        <f>SUBTOTAL(9,F1318:F1340)</f>
        <v>302</v>
      </c>
      <c r="G1342" s="20">
        <f>SUBTOTAL(9,G1318:G1340)</f>
        <v>44789000</v>
      </c>
      <c r="H1342" s="20">
        <f>SUBTOTAL(9,H1318:H1340)</f>
        <v>47725655.719999999</v>
      </c>
    </row>
    <row r="1343" spans="1:8" outlineLevel="2" x14ac:dyDescent="0.2">
      <c r="A1343"/>
      <c r="B1343"/>
      <c r="C1343"/>
      <c r="D1343"/>
      <c r="E1343"/>
      <c r="F1343"/>
      <c r="G1343"/>
      <c r="H1343"/>
    </row>
    <row r="1344" spans="1:8" ht="15" outlineLevel="2" x14ac:dyDescent="0.25">
      <c r="A1344" s="28" t="s">
        <v>1199</v>
      </c>
      <c r="B1344" s="28"/>
      <c r="C1344" s="28"/>
    </row>
    <row r="1345" spans="1:8" outlineLevel="4" x14ac:dyDescent="0.2">
      <c r="A1345" s="7" t="s">
        <v>70</v>
      </c>
      <c r="B1345" s="7" t="s">
        <v>1197</v>
      </c>
      <c r="C1345" s="8" t="s">
        <v>1198</v>
      </c>
      <c r="D1345" s="9"/>
      <c r="E1345" s="10">
        <v>0</v>
      </c>
      <c r="F1345" s="9"/>
      <c r="G1345" s="10">
        <v>1000</v>
      </c>
      <c r="H1345" s="10">
        <v>0</v>
      </c>
    </row>
    <row r="1346" spans="1:8" outlineLevel="4" x14ac:dyDescent="0.2">
      <c r="A1346" s="11" t="s">
        <v>22</v>
      </c>
      <c r="B1346" s="11" t="s">
        <v>1197</v>
      </c>
      <c r="C1346" s="12" t="s">
        <v>1200</v>
      </c>
      <c r="D1346" s="13"/>
      <c r="E1346" s="14">
        <v>0</v>
      </c>
      <c r="F1346" s="13"/>
      <c r="G1346" s="14">
        <v>1000</v>
      </c>
      <c r="H1346" s="14">
        <v>580</v>
      </c>
    </row>
    <row r="1347" spans="1:8" outlineLevel="4" x14ac:dyDescent="0.2">
      <c r="A1347" s="11" t="s">
        <v>24</v>
      </c>
      <c r="B1347" s="11" t="s">
        <v>1197</v>
      </c>
      <c r="C1347" s="12" t="s">
        <v>1201</v>
      </c>
      <c r="D1347" s="13"/>
      <c r="E1347" s="14">
        <v>0</v>
      </c>
      <c r="F1347" s="13"/>
      <c r="G1347" s="14">
        <v>1000</v>
      </c>
      <c r="H1347" s="14">
        <v>274</v>
      </c>
    </row>
    <row r="1348" spans="1:8" outlineLevel="4" x14ac:dyDescent="0.2">
      <c r="A1348" s="11" t="s">
        <v>202</v>
      </c>
      <c r="B1348" s="11" t="s">
        <v>1197</v>
      </c>
      <c r="C1348" s="12" t="s">
        <v>1202</v>
      </c>
      <c r="D1348" s="13"/>
      <c r="E1348" s="14">
        <v>0</v>
      </c>
      <c r="F1348" s="13"/>
      <c r="G1348" s="14">
        <v>4000</v>
      </c>
      <c r="H1348" s="14">
        <v>2300</v>
      </c>
    </row>
    <row r="1349" spans="1:8" ht="15" outlineLevel="3" x14ac:dyDescent="0.25">
      <c r="A1349" s="15"/>
      <c r="B1349" s="15"/>
      <c r="C1349" s="16" t="s">
        <v>2380</v>
      </c>
      <c r="D1349" s="17">
        <f>SUBTOTAL(9,D1345:D1348)</f>
        <v>0</v>
      </c>
      <c r="E1349" s="18">
        <f>SUBTOTAL(9,E1345:E1348)</f>
        <v>0</v>
      </c>
      <c r="F1349" s="17">
        <f>SUBTOTAL(9,F1345:F1348)</f>
        <v>0</v>
      </c>
      <c r="G1349" s="18">
        <f>SUBTOTAL(9,G1345:G1348)</f>
        <v>7000</v>
      </c>
      <c r="H1349" s="18">
        <f>SUBTOTAL(9,H1345:H1348)</f>
        <v>3154</v>
      </c>
    </row>
    <row r="1350" spans="1:8" ht="15" outlineLevel="2" x14ac:dyDescent="0.25">
      <c r="A1350" s="26" t="s">
        <v>2303</v>
      </c>
      <c r="B1350" s="26"/>
      <c r="C1350" s="26"/>
      <c r="D1350" s="19">
        <f>SUBTOTAL(9,D1345:D1348)</f>
        <v>0</v>
      </c>
      <c r="E1350" s="20">
        <f>SUBTOTAL(9,E1345:E1348)</f>
        <v>0</v>
      </c>
      <c r="F1350" s="19">
        <f>SUBTOTAL(9,F1345:F1348)</f>
        <v>0</v>
      </c>
      <c r="G1350" s="20">
        <f>SUBTOTAL(9,G1345:G1348)</f>
        <v>7000</v>
      </c>
      <c r="H1350" s="20">
        <f>SUBTOTAL(9,H1345:H1348)</f>
        <v>3154</v>
      </c>
    </row>
    <row r="1351" spans="1:8" outlineLevel="2" x14ac:dyDescent="0.2">
      <c r="A1351"/>
      <c r="B1351"/>
      <c r="C1351"/>
      <c r="D1351"/>
      <c r="E1351"/>
      <c r="F1351"/>
      <c r="G1351"/>
      <c r="H1351"/>
    </row>
    <row r="1352" spans="1:8" ht="15" outlineLevel="2" x14ac:dyDescent="0.25">
      <c r="A1352" s="28" t="s">
        <v>1205</v>
      </c>
      <c r="B1352" s="28"/>
      <c r="C1352" s="28"/>
    </row>
    <row r="1353" spans="1:8" outlineLevel="4" x14ac:dyDescent="0.2">
      <c r="A1353" s="7" t="s">
        <v>34</v>
      </c>
      <c r="B1353" s="7" t="s">
        <v>1203</v>
      </c>
      <c r="C1353" s="8" t="s">
        <v>1204</v>
      </c>
      <c r="D1353" s="9"/>
      <c r="E1353" s="10">
        <v>158000</v>
      </c>
      <c r="F1353" s="9"/>
      <c r="G1353" s="10">
        <v>300000</v>
      </c>
      <c r="H1353" s="10">
        <v>173029.7</v>
      </c>
    </row>
    <row r="1354" spans="1:8" ht="28.5" outlineLevel="4" x14ac:dyDescent="0.2">
      <c r="A1354" s="11" t="s">
        <v>78</v>
      </c>
      <c r="B1354" s="11" t="s">
        <v>1203</v>
      </c>
      <c r="C1354" s="12" t="s">
        <v>1206</v>
      </c>
      <c r="D1354" s="13"/>
      <c r="E1354" s="14">
        <v>13000</v>
      </c>
      <c r="F1354" s="13"/>
      <c r="G1354" s="14">
        <v>20000</v>
      </c>
      <c r="H1354" s="14">
        <v>0</v>
      </c>
    </row>
    <row r="1355" spans="1:8" outlineLevel="4" x14ac:dyDescent="0.2">
      <c r="A1355" s="11" t="s">
        <v>34</v>
      </c>
      <c r="B1355" s="11" t="s">
        <v>1207</v>
      </c>
      <c r="C1355" s="12" t="s">
        <v>1208</v>
      </c>
      <c r="D1355" s="13"/>
      <c r="E1355" s="14">
        <v>33000</v>
      </c>
      <c r="F1355" s="13"/>
      <c r="G1355" s="14">
        <v>55000</v>
      </c>
      <c r="H1355" s="14">
        <v>24494.11</v>
      </c>
    </row>
    <row r="1356" spans="1:8" ht="15" outlineLevel="3" x14ac:dyDescent="0.25">
      <c r="A1356" s="15"/>
      <c r="B1356" s="15"/>
      <c r="C1356" s="16" t="s">
        <v>2380</v>
      </c>
      <c r="D1356" s="17">
        <f>SUBTOTAL(9,D1353:D1355)</f>
        <v>0</v>
      </c>
      <c r="E1356" s="18">
        <f>SUBTOTAL(9,E1353:E1355)</f>
        <v>204000</v>
      </c>
      <c r="F1356" s="17">
        <f>SUBTOTAL(9,F1353:F1355)</f>
        <v>0</v>
      </c>
      <c r="G1356" s="18">
        <f>SUBTOTAL(9,G1353:G1355)</f>
        <v>375000</v>
      </c>
      <c r="H1356" s="18">
        <f>SUBTOTAL(9,H1353:H1355)</f>
        <v>197523.81</v>
      </c>
    </row>
    <row r="1357" spans="1:8" ht="15" outlineLevel="2" x14ac:dyDescent="0.25">
      <c r="A1357" s="26" t="s">
        <v>2304</v>
      </c>
      <c r="B1357" s="26"/>
      <c r="C1357" s="26"/>
      <c r="D1357" s="19">
        <f>SUBTOTAL(9,D1353:D1355)</f>
        <v>0</v>
      </c>
      <c r="E1357" s="20">
        <f>SUBTOTAL(9,E1353:E1355)</f>
        <v>204000</v>
      </c>
      <c r="F1357" s="19">
        <f>SUBTOTAL(9,F1353:F1355)</f>
        <v>0</v>
      </c>
      <c r="G1357" s="20">
        <f>SUBTOTAL(9,G1353:G1355)</f>
        <v>375000</v>
      </c>
      <c r="H1357" s="20">
        <f>SUBTOTAL(9,H1353:H1355)</f>
        <v>197523.81</v>
      </c>
    </row>
    <row r="1358" spans="1:8" outlineLevel="2" x14ac:dyDescent="0.2">
      <c r="A1358"/>
      <c r="B1358"/>
      <c r="C1358"/>
      <c r="D1358"/>
      <c r="E1358"/>
      <c r="F1358"/>
      <c r="G1358"/>
      <c r="H1358"/>
    </row>
    <row r="1359" spans="1:8" ht="15" outlineLevel="2" x14ac:dyDescent="0.25">
      <c r="A1359" s="28" t="s">
        <v>1211</v>
      </c>
      <c r="B1359" s="28"/>
      <c r="C1359" s="28"/>
    </row>
    <row r="1360" spans="1:8" outlineLevel="4" x14ac:dyDescent="0.2">
      <c r="A1360" s="7" t="s">
        <v>522</v>
      </c>
      <c r="B1360" s="7" t="s">
        <v>1209</v>
      </c>
      <c r="C1360" s="8" t="s">
        <v>1210</v>
      </c>
      <c r="D1360" s="9"/>
      <c r="E1360" s="10">
        <v>0</v>
      </c>
      <c r="F1360" s="9"/>
      <c r="G1360" s="10">
        <v>1550000</v>
      </c>
      <c r="H1360" s="10">
        <v>1026308</v>
      </c>
    </row>
    <row r="1361" spans="1:8" ht="15" outlineLevel="3" x14ac:dyDescent="0.25">
      <c r="A1361" s="15"/>
      <c r="B1361" s="15"/>
      <c r="C1361" s="16" t="s">
        <v>2380</v>
      </c>
      <c r="D1361" s="17">
        <f>SUBTOTAL(9,D1360:D1360)</f>
        <v>0</v>
      </c>
      <c r="E1361" s="18">
        <f>SUBTOTAL(9,E1360:E1360)</f>
        <v>0</v>
      </c>
      <c r="F1361" s="17">
        <f>SUBTOTAL(9,F1360:F1360)</f>
        <v>0</v>
      </c>
      <c r="G1361" s="18">
        <f>SUBTOTAL(9,G1360:G1360)</f>
        <v>1550000</v>
      </c>
      <c r="H1361" s="18">
        <f>SUBTOTAL(9,H1360:H1360)</f>
        <v>1026308</v>
      </c>
    </row>
    <row r="1362" spans="1:8" ht="15" outlineLevel="2" x14ac:dyDescent="0.25">
      <c r="A1362" s="26" t="s">
        <v>2305</v>
      </c>
      <c r="B1362" s="26"/>
      <c r="C1362" s="26"/>
      <c r="D1362" s="19">
        <f>SUBTOTAL(9,D1360:D1360)</f>
        <v>0</v>
      </c>
      <c r="E1362" s="20">
        <f>SUBTOTAL(9,E1360:E1360)</f>
        <v>0</v>
      </c>
      <c r="F1362" s="19">
        <f>SUBTOTAL(9,F1360:F1360)</f>
        <v>0</v>
      </c>
      <c r="G1362" s="20">
        <f>SUBTOTAL(9,G1360:G1360)</f>
        <v>1550000</v>
      </c>
      <c r="H1362" s="20">
        <f>SUBTOTAL(9,H1360:H1360)</f>
        <v>1026308</v>
      </c>
    </row>
    <row r="1363" spans="1:8" outlineLevel="2" x14ac:dyDescent="0.2">
      <c r="A1363"/>
      <c r="B1363"/>
      <c r="C1363"/>
      <c r="D1363"/>
      <c r="E1363"/>
      <c r="F1363"/>
      <c r="G1363"/>
      <c r="H1363"/>
    </row>
    <row r="1364" spans="1:8" ht="15" outlineLevel="2" x14ac:dyDescent="0.25">
      <c r="A1364" s="28" t="s">
        <v>1214</v>
      </c>
      <c r="B1364" s="28"/>
      <c r="C1364" s="28"/>
    </row>
    <row r="1365" spans="1:8" outlineLevel="4" x14ac:dyDescent="0.2">
      <c r="A1365" s="7" t="s">
        <v>8</v>
      </c>
      <c r="B1365" s="7" t="s">
        <v>1212</v>
      </c>
      <c r="C1365" s="8" t="s">
        <v>1213</v>
      </c>
      <c r="D1365" s="9">
        <v>2</v>
      </c>
      <c r="E1365" s="10">
        <v>345000</v>
      </c>
      <c r="F1365" s="9">
        <v>2</v>
      </c>
      <c r="G1365" s="10">
        <v>283000</v>
      </c>
      <c r="H1365" s="10">
        <v>276209.71000000002</v>
      </c>
    </row>
    <row r="1366" spans="1:8" outlineLevel="4" x14ac:dyDescent="0.2">
      <c r="A1366" s="11" t="s">
        <v>12</v>
      </c>
      <c r="B1366" s="11" t="s">
        <v>1212</v>
      </c>
      <c r="C1366" s="12" t="s">
        <v>1215</v>
      </c>
      <c r="D1366" s="13"/>
      <c r="E1366" s="14">
        <v>6000</v>
      </c>
      <c r="F1366" s="13"/>
      <c r="G1366" s="14">
        <v>5000</v>
      </c>
      <c r="H1366" s="14">
        <v>4577.5200000000004</v>
      </c>
    </row>
    <row r="1367" spans="1:8" outlineLevel="4" x14ac:dyDescent="0.2">
      <c r="A1367" s="11" t="s">
        <v>14</v>
      </c>
      <c r="B1367" s="11" t="s">
        <v>1212</v>
      </c>
      <c r="C1367" s="12" t="s">
        <v>1216</v>
      </c>
      <c r="D1367" s="13"/>
      <c r="E1367" s="14">
        <v>18000</v>
      </c>
      <c r="F1367" s="13"/>
      <c r="G1367" s="14">
        <v>15000</v>
      </c>
      <c r="H1367" s="14">
        <v>0</v>
      </c>
    </row>
    <row r="1368" spans="1:8" outlineLevel="4" x14ac:dyDescent="0.2">
      <c r="A1368" s="11" t="s">
        <v>16</v>
      </c>
      <c r="B1368" s="11" t="s">
        <v>1212</v>
      </c>
      <c r="C1368" s="12" t="s">
        <v>1217</v>
      </c>
      <c r="D1368" s="13"/>
      <c r="E1368" s="14">
        <v>21000</v>
      </c>
      <c r="F1368" s="13"/>
      <c r="G1368" s="14">
        <v>17000</v>
      </c>
      <c r="H1368" s="14">
        <v>31580.73</v>
      </c>
    </row>
    <row r="1369" spans="1:8" outlineLevel="4" x14ac:dyDescent="0.2">
      <c r="A1369" s="11" t="s">
        <v>18</v>
      </c>
      <c r="B1369" s="11" t="s">
        <v>1212</v>
      </c>
      <c r="C1369" s="12" t="s">
        <v>1218</v>
      </c>
      <c r="D1369" s="13"/>
      <c r="E1369" s="14">
        <v>36000</v>
      </c>
      <c r="F1369" s="13"/>
      <c r="G1369" s="14">
        <v>29000</v>
      </c>
      <c r="H1369" s="14">
        <v>25767.32</v>
      </c>
    </row>
    <row r="1370" spans="1:8" ht="15" outlineLevel="3" x14ac:dyDescent="0.25">
      <c r="A1370" s="15"/>
      <c r="B1370" s="15"/>
      <c r="C1370" s="16" t="s">
        <v>2381</v>
      </c>
      <c r="D1370" s="17">
        <f>SUBTOTAL(9,D1365:D1369)</f>
        <v>2</v>
      </c>
      <c r="E1370" s="18">
        <f>SUBTOTAL(9,E1365:E1369)</f>
        <v>426000</v>
      </c>
      <c r="F1370" s="17">
        <f>SUBTOTAL(9,F1365:F1369)</f>
        <v>2</v>
      </c>
      <c r="G1370" s="18">
        <f>SUBTOTAL(9,G1365:G1369)</f>
        <v>349000</v>
      </c>
      <c r="H1370" s="18">
        <f>SUBTOTAL(9,H1365:H1369)</f>
        <v>338135.28</v>
      </c>
    </row>
    <row r="1371" spans="1:8" outlineLevel="4" x14ac:dyDescent="0.2">
      <c r="A1371" s="11" t="s">
        <v>202</v>
      </c>
      <c r="B1371" s="11" t="s">
        <v>1212</v>
      </c>
      <c r="C1371" s="12" t="s">
        <v>1219</v>
      </c>
      <c r="D1371" s="13"/>
      <c r="E1371" s="14">
        <v>96000</v>
      </c>
      <c r="F1371" s="13"/>
      <c r="G1371" s="14">
        <v>182000</v>
      </c>
      <c r="H1371" s="14">
        <v>80000</v>
      </c>
    </row>
    <row r="1372" spans="1:8" ht="15" outlineLevel="3" x14ac:dyDescent="0.25">
      <c r="A1372" s="15"/>
      <c r="B1372" s="15"/>
      <c r="C1372" s="16" t="s">
        <v>2380</v>
      </c>
      <c r="D1372" s="17">
        <f>SUBTOTAL(9,D1371:D1371)</f>
        <v>0</v>
      </c>
      <c r="E1372" s="18">
        <f>SUBTOTAL(9,E1371:E1371)</f>
        <v>96000</v>
      </c>
      <c r="F1372" s="17">
        <f>SUBTOTAL(9,F1371:F1371)</f>
        <v>0</v>
      </c>
      <c r="G1372" s="18">
        <f>SUBTOTAL(9,G1371:G1371)</f>
        <v>182000</v>
      </c>
      <c r="H1372" s="18">
        <f>SUBTOTAL(9,H1371:H1371)</f>
        <v>80000</v>
      </c>
    </row>
    <row r="1373" spans="1:8" ht="15" outlineLevel="2" x14ac:dyDescent="0.25">
      <c r="A1373" s="26" t="s">
        <v>2306</v>
      </c>
      <c r="B1373" s="26"/>
      <c r="C1373" s="26"/>
      <c r="D1373" s="19">
        <f>SUBTOTAL(9,D1365:D1371)</f>
        <v>2</v>
      </c>
      <c r="E1373" s="20">
        <f>SUBTOTAL(9,E1365:E1371)</f>
        <v>522000</v>
      </c>
      <c r="F1373" s="19">
        <f>SUBTOTAL(9,F1365:F1371)</f>
        <v>2</v>
      </c>
      <c r="G1373" s="20">
        <f>SUBTOTAL(9,G1365:G1371)</f>
        <v>531000</v>
      </c>
      <c r="H1373" s="20">
        <f>SUBTOTAL(9,H1365:H1371)</f>
        <v>418135.28</v>
      </c>
    </row>
    <row r="1374" spans="1:8" outlineLevel="2" x14ac:dyDescent="0.2">
      <c r="A1374"/>
      <c r="B1374"/>
      <c r="C1374"/>
      <c r="D1374"/>
      <c r="E1374"/>
      <c r="F1374"/>
      <c r="G1374"/>
      <c r="H1374"/>
    </row>
    <row r="1375" spans="1:8" ht="15" outlineLevel="2" x14ac:dyDescent="0.25">
      <c r="A1375" s="28" t="s">
        <v>1222</v>
      </c>
      <c r="B1375" s="28"/>
      <c r="C1375" s="28"/>
    </row>
    <row r="1376" spans="1:8" outlineLevel="4" x14ac:dyDescent="0.2">
      <c r="A1376" s="7" t="s">
        <v>8</v>
      </c>
      <c r="B1376" s="7" t="s">
        <v>1220</v>
      </c>
      <c r="C1376" s="8" t="s">
        <v>1221</v>
      </c>
      <c r="D1376" s="9">
        <v>4.5</v>
      </c>
      <c r="E1376" s="10">
        <v>710000</v>
      </c>
      <c r="F1376" s="9">
        <v>4.5</v>
      </c>
      <c r="G1376" s="10">
        <v>582000</v>
      </c>
      <c r="H1376" s="10">
        <v>667868.26</v>
      </c>
    </row>
    <row r="1377" spans="1:8" outlineLevel="4" x14ac:dyDescent="0.2">
      <c r="A1377" s="11" t="s">
        <v>12</v>
      </c>
      <c r="B1377" s="11" t="s">
        <v>1220</v>
      </c>
      <c r="C1377" s="12" t="s">
        <v>1223</v>
      </c>
      <c r="D1377" s="13"/>
      <c r="E1377" s="14">
        <v>48000</v>
      </c>
      <c r="F1377" s="13"/>
      <c r="G1377" s="14">
        <v>39000</v>
      </c>
      <c r="H1377" s="14">
        <v>52352.6</v>
      </c>
    </row>
    <row r="1378" spans="1:8" outlineLevel="4" x14ac:dyDescent="0.2">
      <c r="A1378" s="11" t="s">
        <v>14</v>
      </c>
      <c r="B1378" s="11" t="s">
        <v>1220</v>
      </c>
      <c r="C1378" s="12" t="s">
        <v>1224</v>
      </c>
      <c r="D1378" s="13"/>
      <c r="E1378" s="14">
        <v>25000</v>
      </c>
      <c r="F1378" s="13"/>
      <c r="G1378" s="14">
        <v>20000</v>
      </c>
      <c r="H1378" s="14">
        <v>11606.9</v>
      </c>
    </row>
    <row r="1379" spans="1:8" outlineLevel="4" x14ac:dyDescent="0.2">
      <c r="A1379" s="11" t="s">
        <v>16</v>
      </c>
      <c r="B1379" s="11" t="s">
        <v>1220</v>
      </c>
      <c r="C1379" s="12" t="s">
        <v>1225</v>
      </c>
      <c r="D1379" s="13"/>
      <c r="E1379" s="14">
        <v>68000</v>
      </c>
      <c r="F1379" s="13"/>
      <c r="G1379" s="14">
        <v>55000</v>
      </c>
      <c r="H1379" s="14">
        <v>52993.24</v>
      </c>
    </row>
    <row r="1380" spans="1:8" outlineLevel="4" x14ac:dyDescent="0.2">
      <c r="A1380" s="11" t="s">
        <v>18</v>
      </c>
      <c r="B1380" s="11" t="s">
        <v>1220</v>
      </c>
      <c r="C1380" s="12" t="s">
        <v>1226</v>
      </c>
      <c r="D1380" s="13"/>
      <c r="E1380" s="14">
        <v>70000</v>
      </c>
      <c r="F1380" s="13"/>
      <c r="G1380" s="14">
        <v>57000</v>
      </c>
      <c r="H1380" s="14">
        <v>61382.93</v>
      </c>
    </row>
    <row r="1381" spans="1:8" ht="28.5" outlineLevel="4" x14ac:dyDescent="0.2">
      <c r="A1381" s="11" t="s">
        <v>152</v>
      </c>
      <c r="B1381" s="11" t="s">
        <v>1220</v>
      </c>
      <c r="C1381" s="12" t="s">
        <v>1227</v>
      </c>
      <c r="D1381" s="13"/>
      <c r="E1381" s="14">
        <v>0</v>
      </c>
      <c r="F1381" s="13"/>
      <c r="G1381" s="14">
        <v>0</v>
      </c>
      <c r="H1381" s="14">
        <v>2958.96</v>
      </c>
    </row>
    <row r="1382" spans="1:8" ht="28.5" outlineLevel="4" x14ac:dyDescent="0.2">
      <c r="A1382" s="11" t="s">
        <v>150</v>
      </c>
      <c r="B1382" s="11" t="s">
        <v>1228</v>
      </c>
      <c r="C1382" s="12" t="s">
        <v>1229</v>
      </c>
      <c r="D1382" s="13">
        <v>33</v>
      </c>
      <c r="E1382" s="14">
        <v>8230000</v>
      </c>
      <c r="F1382" s="13">
        <v>33</v>
      </c>
      <c r="G1382" s="14">
        <v>6740000</v>
      </c>
      <c r="H1382" s="14">
        <v>6394266.54</v>
      </c>
    </row>
    <row r="1383" spans="1:8" ht="28.5" outlineLevel="4" x14ac:dyDescent="0.2">
      <c r="A1383" s="11" t="s">
        <v>152</v>
      </c>
      <c r="B1383" s="11" t="s">
        <v>1228</v>
      </c>
      <c r="C1383" s="12" t="s">
        <v>1230</v>
      </c>
      <c r="D1383" s="13"/>
      <c r="E1383" s="14">
        <v>0</v>
      </c>
      <c r="F1383" s="13"/>
      <c r="G1383" s="14">
        <v>0</v>
      </c>
      <c r="H1383" s="14">
        <v>2025</v>
      </c>
    </row>
    <row r="1384" spans="1:8" ht="15" outlineLevel="3" x14ac:dyDescent="0.25">
      <c r="A1384" s="15"/>
      <c r="B1384" s="15"/>
      <c r="C1384" s="16" t="s">
        <v>2381</v>
      </c>
      <c r="D1384" s="17">
        <f>SUBTOTAL(9,D1376:D1383)</f>
        <v>37.5</v>
      </c>
      <c r="E1384" s="18">
        <f>SUBTOTAL(9,E1376:E1383)</f>
        <v>9151000</v>
      </c>
      <c r="F1384" s="17">
        <f>SUBTOTAL(9,F1376:F1383)</f>
        <v>37.5</v>
      </c>
      <c r="G1384" s="18">
        <f>SUBTOTAL(9,G1376:G1383)</f>
        <v>7493000</v>
      </c>
      <c r="H1384" s="18">
        <f>SUBTOTAL(9,H1376:H1383)</f>
        <v>7245454.4299999997</v>
      </c>
    </row>
    <row r="1385" spans="1:8" outlineLevel="4" x14ac:dyDescent="0.2">
      <c r="A1385" s="11" t="s">
        <v>202</v>
      </c>
      <c r="B1385" s="11" t="s">
        <v>1228</v>
      </c>
      <c r="C1385" s="12" t="s">
        <v>1231</v>
      </c>
      <c r="D1385" s="13"/>
      <c r="E1385" s="14">
        <v>270000</v>
      </c>
      <c r="F1385" s="13"/>
      <c r="G1385" s="14">
        <v>290000</v>
      </c>
      <c r="H1385" s="14">
        <v>143547</v>
      </c>
    </row>
    <row r="1386" spans="1:8" outlineLevel="4" x14ac:dyDescent="0.2">
      <c r="A1386" s="11" t="s">
        <v>34</v>
      </c>
      <c r="B1386" s="11" t="s">
        <v>1228</v>
      </c>
      <c r="C1386" s="12" t="s">
        <v>1232</v>
      </c>
      <c r="D1386" s="13"/>
      <c r="E1386" s="14">
        <v>723000</v>
      </c>
      <c r="F1386" s="13"/>
      <c r="G1386" s="14">
        <v>744000</v>
      </c>
      <c r="H1386" s="14">
        <v>668907.43999999994</v>
      </c>
    </row>
    <row r="1387" spans="1:8" outlineLevel="4" x14ac:dyDescent="0.2">
      <c r="A1387" s="11" t="s">
        <v>117</v>
      </c>
      <c r="B1387" s="11" t="s">
        <v>1228</v>
      </c>
      <c r="C1387" s="12" t="s">
        <v>1233</v>
      </c>
      <c r="D1387" s="13"/>
      <c r="E1387" s="14">
        <v>4410000</v>
      </c>
      <c r="F1387" s="13"/>
      <c r="G1387" s="14">
        <v>3600000</v>
      </c>
      <c r="H1387" s="14">
        <v>3572792.03</v>
      </c>
    </row>
    <row r="1388" spans="1:8" outlineLevel="4" x14ac:dyDescent="0.2">
      <c r="A1388" s="11" t="s">
        <v>205</v>
      </c>
      <c r="B1388" s="11" t="s">
        <v>1228</v>
      </c>
      <c r="C1388" s="12" t="s">
        <v>1234</v>
      </c>
      <c r="D1388" s="13"/>
      <c r="E1388" s="14">
        <v>600000</v>
      </c>
      <c r="F1388" s="13"/>
      <c r="G1388" s="14">
        <v>780000</v>
      </c>
      <c r="H1388" s="14">
        <v>455874.33</v>
      </c>
    </row>
    <row r="1389" spans="1:8" ht="28.5" outlineLevel="4" x14ac:dyDescent="0.2">
      <c r="A1389" s="11" t="s">
        <v>163</v>
      </c>
      <c r="B1389" s="11" t="s">
        <v>1228</v>
      </c>
      <c r="C1389" s="12" t="s">
        <v>1235</v>
      </c>
      <c r="D1389" s="13"/>
      <c r="E1389" s="14">
        <v>8000</v>
      </c>
      <c r="F1389" s="13"/>
      <c r="G1389" s="14">
        <v>50000</v>
      </c>
      <c r="H1389" s="14">
        <v>0</v>
      </c>
    </row>
    <row r="1390" spans="1:8" outlineLevel="4" x14ac:dyDescent="0.2">
      <c r="A1390" s="11" t="s">
        <v>1165</v>
      </c>
      <c r="B1390" s="11" t="s">
        <v>1228</v>
      </c>
      <c r="C1390" s="12" t="s">
        <v>1236</v>
      </c>
      <c r="D1390" s="13"/>
      <c r="E1390" s="14">
        <v>1489000</v>
      </c>
      <c r="F1390" s="13"/>
      <c r="G1390" s="14">
        <v>1000000</v>
      </c>
      <c r="H1390" s="14">
        <v>1358000</v>
      </c>
    </row>
    <row r="1391" spans="1:8" ht="15" outlineLevel="3" x14ac:dyDescent="0.25">
      <c r="A1391" s="15"/>
      <c r="B1391" s="15"/>
      <c r="C1391" s="16" t="s">
        <v>2380</v>
      </c>
      <c r="D1391" s="17">
        <f>SUBTOTAL(9,D1385:D1390)</f>
        <v>0</v>
      </c>
      <c r="E1391" s="18">
        <f>SUBTOTAL(9,E1385:E1390)</f>
        <v>7500000</v>
      </c>
      <c r="F1391" s="17">
        <f>SUBTOTAL(9,F1385:F1390)</f>
        <v>0</v>
      </c>
      <c r="G1391" s="18">
        <f>SUBTOTAL(9,G1385:G1390)</f>
        <v>6464000</v>
      </c>
      <c r="H1391" s="18">
        <f>SUBTOTAL(9,H1385:H1390)</f>
        <v>6199120.7999999998</v>
      </c>
    </row>
    <row r="1392" spans="1:8" ht="15" outlineLevel="2" x14ac:dyDescent="0.25">
      <c r="A1392" s="26" t="s">
        <v>2307</v>
      </c>
      <c r="B1392" s="26"/>
      <c r="C1392" s="26"/>
      <c r="D1392" s="19">
        <f>SUBTOTAL(9,D1376:D1390)</f>
        <v>37.5</v>
      </c>
      <c r="E1392" s="20">
        <f>SUBTOTAL(9,E1376:E1390)</f>
        <v>16651000</v>
      </c>
      <c r="F1392" s="19">
        <f>SUBTOTAL(9,F1376:F1390)</f>
        <v>37.5</v>
      </c>
      <c r="G1392" s="20">
        <f>SUBTOTAL(9,G1376:G1390)</f>
        <v>13957000</v>
      </c>
      <c r="H1392" s="20">
        <f>SUBTOTAL(9,H1376:H1390)</f>
        <v>13444575.229999999</v>
      </c>
    </row>
    <row r="1393" spans="1:8" outlineLevel="2" x14ac:dyDescent="0.2">
      <c r="A1393"/>
      <c r="B1393"/>
      <c r="C1393"/>
      <c r="D1393"/>
      <c r="E1393"/>
      <c r="F1393"/>
      <c r="G1393"/>
      <c r="H1393"/>
    </row>
    <row r="1394" spans="1:8" ht="15" outlineLevel="2" x14ac:dyDescent="0.25">
      <c r="A1394" s="28" t="s">
        <v>1239</v>
      </c>
      <c r="B1394" s="28"/>
      <c r="C1394" s="28"/>
    </row>
    <row r="1395" spans="1:8" outlineLevel="4" x14ac:dyDescent="0.2">
      <c r="A1395" s="7" t="s">
        <v>150</v>
      </c>
      <c r="B1395" s="7" t="s">
        <v>1237</v>
      </c>
      <c r="C1395" s="8" t="s">
        <v>1238</v>
      </c>
      <c r="D1395" s="9">
        <v>7.5</v>
      </c>
      <c r="E1395" s="10">
        <v>1441000</v>
      </c>
      <c r="F1395" s="9">
        <v>7.5</v>
      </c>
      <c r="G1395" s="10">
        <v>1182000</v>
      </c>
      <c r="H1395" s="10">
        <v>925739.06</v>
      </c>
    </row>
    <row r="1396" spans="1:8" ht="15" outlineLevel="3" x14ac:dyDescent="0.25">
      <c r="A1396" s="15"/>
      <c r="B1396" s="15"/>
      <c r="C1396" s="16" t="s">
        <v>2381</v>
      </c>
      <c r="D1396" s="17">
        <f>SUBTOTAL(9,D1395:D1395)</f>
        <v>7.5</v>
      </c>
      <c r="E1396" s="18">
        <f>SUBTOTAL(9,E1395:E1395)</f>
        <v>1441000</v>
      </c>
      <c r="F1396" s="17">
        <f>SUBTOTAL(9,F1395:F1395)</f>
        <v>7.5</v>
      </c>
      <c r="G1396" s="18">
        <f>SUBTOTAL(9,G1395:G1395)</f>
        <v>1182000</v>
      </c>
      <c r="H1396" s="18">
        <f>SUBTOTAL(9,H1395:H1395)</f>
        <v>925739.06</v>
      </c>
    </row>
    <row r="1397" spans="1:8" outlineLevel="4" x14ac:dyDescent="0.2">
      <c r="A1397" s="11" t="s">
        <v>202</v>
      </c>
      <c r="B1397" s="11" t="s">
        <v>1237</v>
      </c>
      <c r="C1397" s="12" t="s">
        <v>1240</v>
      </c>
      <c r="D1397" s="13"/>
      <c r="E1397" s="14">
        <v>70000</v>
      </c>
      <c r="F1397" s="13"/>
      <c r="G1397" s="14">
        <v>85000</v>
      </c>
      <c r="H1397" s="14">
        <v>46996</v>
      </c>
    </row>
    <row r="1398" spans="1:8" outlineLevel="4" x14ac:dyDescent="0.2">
      <c r="A1398" s="11" t="s">
        <v>34</v>
      </c>
      <c r="B1398" s="11" t="s">
        <v>1237</v>
      </c>
      <c r="C1398" s="12" t="s">
        <v>1241</v>
      </c>
      <c r="D1398" s="13"/>
      <c r="E1398" s="14">
        <v>360000</v>
      </c>
      <c r="F1398" s="13"/>
      <c r="G1398" s="14">
        <v>450000</v>
      </c>
      <c r="H1398" s="14">
        <v>304037.28000000003</v>
      </c>
    </row>
    <row r="1399" spans="1:8" outlineLevel="4" x14ac:dyDescent="0.2">
      <c r="A1399" s="11" t="s">
        <v>117</v>
      </c>
      <c r="B1399" s="11" t="s">
        <v>1237</v>
      </c>
      <c r="C1399" s="12" t="s">
        <v>1242</v>
      </c>
      <c r="D1399" s="13"/>
      <c r="E1399" s="14">
        <v>89000</v>
      </c>
      <c r="F1399" s="13"/>
      <c r="G1399" s="14">
        <v>120000</v>
      </c>
      <c r="H1399" s="14">
        <v>70443.210000000006</v>
      </c>
    </row>
    <row r="1400" spans="1:8" outlineLevel="4" x14ac:dyDescent="0.2">
      <c r="A1400" s="11" t="s">
        <v>508</v>
      </c>
      <c r="B1400" s="11" t="s">
        <v>1237</v>
      </c>
      <c r="C1400" s="12" t="s">
        <v>1243</v>
      </c>
      <c r="D1400" s="13"/>
      <c r="E1400" s="14">
        <v>85000</v>
      </c>
      <c r="F1400" s="13"/>
      <c r="G1400" s="14">
        <v>35000</v>
      </c>
      <c r="H1400" s="14">
        <v>35000</v>
      </c>
    </row>
    <row r="1401" spans="1:8" outlineLevel="4" x14ac:dyDescent="0.2">
      <c r="A1401" s="11" t="s">
        <v>80</v>
      </c>
      <c r="B1401" s="11" t="s">
        <v>1237</v>
      </c>
      <c r="C1401" s="12" t="s">
        <v>1244</v>
      </c>
      <c r="D1401" s="13"/>
      <c r="E1401" s="14">
        <v>1788000</v>
      </c>
      <c r="F1401" s="13"/>
      <c r="G1401" s="14">
        <v>1800000</v>
      </c>
      <c r="H1401" s="14">
        <v>2599731</v>
      </c>
    </row>
    <row r="1402" spans="1:8" ht="15" outlineLevel="3" x14ac:dyDescent="0.25">
      <c r="A1402" s="15"/>
      <c r="B1402" s="15"/>
      <c r="C1402" s="16" t="s">
        <v>2380</v>
      </c>
      <c r="D1402" s="17">
        <f>SUBTOTAL(9,D1397:D1401)</f>
        <v>0</v>
      </c>
      <c r="E1402" s="18">
        <f>SUBTOTAL(9,E1397:E1401)</f>
        <v>2392000</v>
      </c>
      <c r="F1402" s="17">
        <f>SUBTOTAL(9,F1397:F1401)</f>
        <v>0</v>
      </c>
      <c r="G1402" s="18">
        <f>SUBTOTAL(9,G1397:G1401)</f>
        <v>2490000</v>
      </c>
      <c r="H1402" s="18">
        <f>SUBTOTAL(9,H1397:H1401)</f>
        <v>3056207.49</v>
      </c>
    </row>
    <row r="1403" spans="1:8" ht="15" outlineLevel="2" x14ac:dyDescent="0.25">
      <c r="A1403" s="26" t="s">
        <v>2308</v>
      </c>
      <c r="B1403" s="26"/>
      <c r="C1403" s="26"/>
      <c r="D1403" s="19">
        <f>SUBTOTAL(9,D1395:D1401)</f>
        <v>7.5</v>
      </c>
      <c r="E1403" s="20">
        <f>SUBTOTAL(9,E1395:E1401)</f>
        <v>3833000</v>
      </c>
      <c r="F1403" s="19">
        <f>SUBTOTAL(9,F1395:F1401)</f>
        <v>7.5</v>
      </c>
      <c r="G1403" s="20">
        <f>SUBTOTAL(9,G1395:G1401)</f>
        <v>3672000</v>
      </c>
      <c r="H1403" s="20">
        <f>SUBTOTAL(9,H1395:H1401)</f>
        <v>3981946.55</v>
      </c>
    </row>
    <row r="1404" spans="1:8" outlineLevel="2" x14ac:dyDescent="0.2">
      <c r="A1404"/>
      <c r="B1404"/>
      <c r="C1404"/>
      <c r="D1404"/>
      <c r="E1404"/>
      <c r="F1404"/>
      <c r="G1404"/>
      <c r="H1404"/>
    </row>
    <row r="1405" spans="1:8" ht="15" outlineLevel="2" x14ac:dyDescent="0.25">
      <c r="A1405" s="28" t="s">
        <v>1247</v>
      </c>
      <c r="B1405" s="28"/>
      <c r="C1405" s="28"/>
    </row>
    <row r="1406" spans="1:8" ht="28.5" outlineLevel="4" x14ac:dyDescent="0.2">
      <c r="A1406" s="7" t="s">
        <v>150</v>
      </c>
      <c r="B1406" s="7" t="s">
        <v>1245</v>
      </c>
      <c r="C1406" s="8" t="s">
        <v>1246</v>
      </c>
      <c r="D1406" s="9"/>
      <c r="E1406" s="10">
        <v>0</v>
      </c>
      <c r="F1406" s="9"/>
      <c r="G1406" s="10">
        <v>0</v>
      </c>
      <c r="H1406" s="10">
        <v>661.36</v>
      </c>
    </row>
    <row r="1407" spans="1:8" ht="15" outlineLevel="3" x14ac:dyDescent="0.25">
      <c r="A1407" s="15"/>
      <c r="B1407" s="15"/>
      <c r="C1407" s="16" t="s">
        <v>2381</v>
      </c>
      <c r="D1407" s="17">
        <f>SUBTOTAL(9,D1406:D1406)</f>
        <v>0</v>
      </c>
      <c r="E1407" s="18">
        <f>SUBTOTAL(9,E1406:E1406)</f>
        <v>0</v>
      </c>
      <c r="F1407" s="17">
        <f>SUBTOTAL(9,F1406:F1406)</f>
        <v>0</v>
      </c>
      <c r="G1407" s="18">
        <f>SUBTOTAL(9,G1406:G1406)</f>
        <v>0</v>
      </c>
      <c r="H1407" s="18">
        <f>SUBTOTAL(9,H1406:H1406)</f>
        <v>661.36</v>
      </c>
    </row>
    <row r="1408" spans="1:8" ht="28.5" outlineLevel="4" x14ac:dyDescent="0.2">
      <c r="A1408" s="11" t="s">
        <v>202</v>
      </c>
      <c r="B1408" s="11" t="s">
        <v>1245</v>
      </c>
      <c r="C1408" s="12" t="s">
        <v>1248</v>
      </c>
      <c r="D1408" s="13"/>
      <c r="E1408" s="14">
        <v>20000</v>
      </c>
      <c r="F1408" s="13"/>
      <c r="G1408" s="14">
        <v>0</v>
      </c>
      <c r="H1408" s="14">
        <v>1500</v>
      </c>
    </row>
    <row r="1409" spans="1:8" ht="28.5" outlineLevel="4" x14ac:dyDescent="0.2">
      <c r="A1409" s="11" t="s">
        <v>34</v>
      </c>
      <c r="B1409" s="11" t="s">
        <v>1245</v>
      </c>
      <c r="C1409" s="12" t="s">
        <v>1249</v>
      </c>
      <c r="D1409" s="13"/>
      <c r="E1409" s="14">
        <v>15000</v>
      </c>
      <c r="F1409" s="13"/>
      <c r="G1409" s="14">
        <v>0</v>
      </c>
      <c r="H1409" s="14">
        <v>4800.42</v>
      </c>
    </row>
    <row r="1410" spans="1:8" ht="28.5" outlineLevel="4" x14ac:dyDescent="0.2">
      <c r="A1410" s="11" t="s">
        <v>117</v>
      </c>
      <c r="B1410" s="11" t="s">
        <v>1245</v>
      </c>
      <c r="C1410" s="12" t="s">
        <v>1250</v>
      </c>
      <c r="D1410" s="13"/>
      <c r="E1410" s="14">
        <v>0</v>
      </c>
      <c r="F1410" s="13"/>
      <c r="G1410" s="14">
        <v>0</v>
      </c>
      <c r="H1410" s="14">
        <v>5995.66</v>
      </c>
    </row>
    <row r="1411" spans="1:8" ht="28.5" outlineLevel="4" x14ac:dyDescent="0.2">
      <c r="A1411" s="11" t="s">
        <v>508</v>
      </c>
      <c r="B1411" s="11" t="s">
        <v>1245</v>
      </c>
      <c r="C1411" s="12" t="s">
        <v>1251</v>
      </c>
      <c r="D1411" s="13"/>
      <c r="E1411" s="14">
        <v>5000</v>
      </c>
      <c r="F1411" s="13"/>
      <c r="G1411" s="14">
        <v>4000</v>
      </c>
      <c r="H1411" s="14">
        <v>0</v>
      </c>
    </row>
    <row r="1412" spans="1:8" ht="15" outlineLevel="3" x14ac:dyDescent="0.25">
      <c r="A1412" s="15"/>
      <c r="B1412" s="15"/>
      <c r="C1412" s="16" t="s">
        <v>2380</v>
      </c>
      <c r="D1412" s="17">
        <f>SUBTOTAL(9,D1408:D1411)</f>
        <v>0</v>
      </c>
      <c r="E1412" s="18">
        <f>SUBTOTAL(9,E1408:E1411)</f>
        <v>40000</v>
      </c>
      <c r="F1412" s="17">
        <f>SUBTOTAL(9,F1408:F1411)</f>
        <v>0</v>
      </c>
      <c r="G1412" s="18">
        <f>SUBTOTAL(9,G1408:G1411)</f>
        <v>4000</v>
      </c>
      <c r="H1412" s="18">
        <f>SUBTOTAL(9,H1408:H1411)</f>
        <v>12296.08</v>
      </c>
    </row>
    <row r="1413" spans="1:8" ht="15" outlineLevel="2" x14ac:dyDescent="0.25">
      <c r="A1413" s="26" t="s">
        <v>2309</v>
      </c>
      <c r="B1413" s="26"/>
      <c r="C1413" s="26"/>
      <c r="D1413" s="19">
        <f>SUBTOTAL(9,D1406:D1411)</f>
        <v>0</v>
      </c>
      <c r="E1413" s="20">
        <f>SUBTOTAL(9,E1406:E1411)</f>
        <v>40000</v>
      </c>
      <c r="F1413" s="19">
        <f>SUBTOTAL(9,F1406:F1411)</f>
        <v>0</v>
      </c>
      <c r="G1413" s="20">
        <f>SUBTOTAL(9,G1406:G1411)</f>
        <v>4000</v>
      </c>
      <c r="H1413" s="20">
        <f>SUBTOTAL(9,H1406:H1411)</f>
        <v>12957.44</v>
      </c>
    </row>
    <row r="1414" spans="1:8" outlineLevel="2" x14ac:dyDescent="0.2">
      <c r="A1414"/>
      <c r="B1414"/>
      <c r="C1414"/>
      <c r="D1414"/>
      <c r="E1414"/>
      <c r="F1414"/>
      <c r="G1414"/>
      <c r="H1414"/>
    </row>
    <row r="1415" spans="1:8" ht="15" outlineLevel="2" x14ac:dyDescent="0.25">
      <c r="A1415" s="28" t="s">
        <v>1254</v>
      </c>
      <c r="B1415" s="28"/>
      <c r="C1415" s="28"/>
    </row>
    <row r="1416" spans="1:8" ht="28.5" outlineLevel="4" x14ac:dyDescent="0.2">
      <c r="A1416" s="7" t="s">
        <v>150</v>
      </c>
      <c r="B1416" s="7" t="s">
        <v>1252</v>
      </c>
      <c r="C1416" s="8" t="s">
        <v>1253</v>
      </c>
      <c r="D1416" s="9">
        <v>3</v>
      </c>
      <c r="E1416" s="10">
        <v>554000</v>
      </c>
      <c r="F1416" s="9">
        <v>3</v>
      </c>
      <c r="G1416" s="10">
        <v>454000</v>
      </c>
      <c r="H1416" s="10">
        <v>294403.68</v>
      </c>
    </row>
    <row r="1417" spans="1:8" ht="15" outlineLevel="3" x14ac:dyDescent="0.25">
      <c r="A1417" s="15"/>
      <c r="B1417" s="15"/>
      <c r="C1417" s="16" t="s">
        <v>2381</v>
      </c>
      <c r="D1417" s="17">
        <f>SUBTOTAL(9,D1416:D1416)</f>
        <v>3</v>
      </c>
      <c r="E1417" s="18">
        <f>SUBTOTAL(9,E1416:E1416)</f>
        <v>554000</v>
      </c>
      <c r="F1417" s="17">
        <f>SUBTOTAL(9,F1416:F1416)</f>
        <v>3</v>
      </c>
      <c r="G1417" s="18">
        <f>SUBTOTAL(9,G1416:G1416)</f>
        <v>454000</v>
      </c>
      <c r="H1417" s="18">
        <f>SUBTOTAL(9,H1416:H1416)</f>
        <v>294403.68</v>
      </c>
    </row>
    <row r="1418" spans="1:8" outlineLevel="4" x14ac:dyDescent="0.2">
      <c r="A1418" s="11" t="s">
        <v>202</v>
      </c>
      <c r="B1418" s="11" t="s">
        <v>1252</v>
      </c>
      <c r="C1418" s="12" t="s">
        <v>1255</v>
      </c>
      <c r="D1418" s="13"/>
      <c r="E1418" s="14">
        <v>33000</v>
      </c>
      <c r="F1418" s="13"/>
      <c r="G1418" s="14">
        <v>69000</v>
      </c>
      <c r="H1418" s="14">
        <v>43188</v>
      </c>
    </row>
    <row r="1419" spans="1:8" outlineLevel="4" x14ac:dyDescent="0.2">
      <c r="A1419" s="11" t="s">
        <v>34</v>
      </c>
      <c r="B1419" s="11" t="s">
        <v>1252</v>
      </c>
      <c r="C1419" s="12" t="s">
        <v>1256</v>
      </c>
      <c r="D1419" s="13"/>
      <c r="E1419" s="14">
        <v>152000</v>
      </c>
      <c r="F1419" s="13"/>
      <c r="G1419" s="14">
        <v>182000</v>
      </c>
      <c r="H1419" s="14">
        <v>144341.5</v>
      </c>
    </row>
    <row r="1420" spans="1:8" outlineLevel="4" x14ac:dyDescent="0.2">
      <c r="A1420" s="11" t="s">
        <v>117</v>
      </c>
      <c r="B1420" s="11" t="s">
        <v>1252</v>
      </c>
      <c r="C1420" s="12" t="s">
        <v>1257</v>
      </c>
      <c r="D1420" s="13"/>
      <c r="E1420" s="14">
        <v>50000</v>
      </c>
      <c r="F1420" s="13"/>
      <c r="G1420" s="14">
        <v>50000</v>
      </c>
      <c r="H1420" s="14">
        <v>49999.61</v>
      </c>
    </row>
    <row r="1421" spans="1:8" outlineLevel="4" x14ac:dyDescent="0.2">
      <c r="A1421" s="11" t="s">
        <v>508</v>
      </c>
      <c r="B1421" s="11" t="s">
        <v>1252</v>
      </c>
      <c r="C1421" s="12" t="s">
        <v>1258</v>
      </c>
      <c r="D1421" s="13"/>
      <c r="E1421" s="14">
        <v>18000</v>
      </c>
      <c r="F1421" s="13"/>
      <c r="G1421" s="14">
        <v>16000</v>
      </c>
      <c r="H1421" s="14">
        <v>0</v>
      </c>
    </row>
    <row r="1422" spans="1:8" outlineLevel="4" x14ac:dyDescent="0.2">
      <c r="A1422" s="11" t="s">
        <v>652</v>
      </c>
      <c r="B1422" s="11" t="s">
        <v>1252</v>
      </c>
      <c r="C1422" s="12" t="s">
        <v>1259</v>
      </c>
      <c r="D1422" s="13"/>
      <c r="E1422" s="14">
        <v>765000</v>
      </c>
      <c r="F1422" s="13"/>
      <c r="G1422" s="14">
        <v>650000</v>
      </c>
      <c r="H1422" s="14">
        <v>912402</v>
      </c>
    </row>
    <row r="1423" spans="1:8" ht="15" outlineLevel="3" x14ac:dyDescent="0.25">
      <c r="A1423" s="15"/>
      <c r="B1423" s="15"/>
      <c r="C1423" s="16" t="s">
        <v>2380</v>
      </c>
      <c r="D1423" s="17">
        <f>SUBTOTAL(9,D1418:D1422)</f>
        <v>0</v>
      </c>
      <c r="E1423" s="18">
        <f>SUBTOTAL(9,E1418:E1422)</f>
        <v>1018000</v>
      </c>
      <c r="F1423" s="17">
        <f>SUBTOTAL(9,F1418:F1422)</f>
        <v>0</v>
      </c>
      <c r="G1423" s="18">
        <f>SUBTOTAL(9,G1418:G1422)</f>
        <v>967000</v>
      </c>
      <c r="H1423" s="18">
        <f>SUBTOTAL(9,H1418:H1422)</f>
        <v>1149931.1099999999</v>
      </c>
    </row>
    <row r="1424" spans="1:8" ht="15" outlineLevel="2" x14ac:dyDescent="0.25">
      <c r="A1424" s="26" t="s">
        <v>2310</v>
      </c>
      <c r="B1424" s="26"/>
      <c r="C1424" s="26"/>
      <c r="D1424" s="19">
        <f>SUBTOTAL(9,D1416:D1422)</f>
        <v>3</v>
      </c>
      <c r="E1424" s="20">
        <f>SUBTOTAL(9,E1416:E1422)</f>
        <v>1572000</v>
      </c>
      <c r="F1424" s="19">
        <f>SUBTOTAL(9,F1416:F1422)</f>
        <v>3</v>
      </c>
      <c r="G1424" s="20">
        <f>SUBTOTAL(9,G1416:G1422)</f>
        <v>1421000</v>
      </c>
      <c r="H1424" s="20">
        <f>SUBTOTAL(9,H1416:H1422)</f>
        <v>1444334.79</v>
      </c>
    </row>
    <row r="1425" spans="1:8" outlineLevel="2" x14ac:dyDescent="0.2">
      <c r="A1425"/>
      <c r="B1425"/>
      <c r="C1425"/>
      <c r="D1425"/>
      <c r="E1425"/>
      <c r="F1425"/>
      <c r="G1425"/>
      <c r="H1425"/>
    </row>
    <row r="1426" spans="1:8" ht="15" outlineLevel="2" x14ac:dyDescent="0.25">
      <c r="A1426" s="28" t="s">
        <v>1262</v>
      </c>
      <c r="B1426" s="28"/>
      <c r="C1426" s="28"/>
    </row>
    <row r="1427" spans="1:8" outlineLevel="4" x14ac:dyDescent="0.2">
      <c r="A1427" s="7" t="s">
        <v>8</v>
      </c>
      <c r="B1427" s="7" t="s">
        <v>1260</v>
      </c>
      <c r="C1427" s="8" t="s">
        <v>1261</v>
      </c>
      <c r="D1427" s="9">
        <v>29</v>
      </c>
      <c r="E1427" s="10">
        <v>3921000</v>
      </c>
      <c r="F1427" s="9">
        <v>29</v>
      </c>
      <c r="G1427" s="10">
        <v>3216000</v>
      </c>
      <c r="H1427" s="10">
        <v>3206979.66</v>
      </c>
    </row>
    <row r="1428" spans="1:8" outlineLevel="4" x14ac:dyDescent="0.2">
      <c r="A1428" s="11" t="s">
        <v>14</v>
      </c>
      <c r="B1428" s="11" t="s">
        <v>1260</v>
      </c>
      <c r="C1428" s="12" t="s">
        <v>1263</v>
      </c>
      <c r="D1428" s="13"/>
      <c r="E1428" s="14">
        <v>194000</v>
      </c>
      <c r="F1428" s="13"/>
      <c r="G1428" s="14">
        <v>158000</v>
      </c>
      <c r="H1428" s="14">
        <v>34198.25</v>
      </c>
    </row>
    <row r="1429" spans="1:8" outlineLevel="4" x14ac:dyDescent="0.2">
      <c r="A1429" s="11" t="s">
        <v>16</v>
      </c>
      <c r="B1429" s="11" t="s">
        <v>1260</v>
      </c>
      <c r="C1429" s="12" t="s">
        <v>1264</v>
      </c>
      <c r="D1429" s="13"/>
      <c r="E1429" s="14">
        <v>98000</v>
      </c>
      <c r="F1429" s="13"/>
      <c r="G1429" s="14">
        <v>80000</v>
      </c>
      <c r="H1429" s="14">
        <v>102482.16</v>
      </c>
    </row>
    <row r="1430" spans="1:8" outlineLevel="4" x14ac:dyDescent="0.2">
      <c r="A1430" s="11" t="s">
        <v>18</v>
      </c>
      <c r="B1430" s="11" t="s">
        <v>1260</v>
      </c>
      <c r="C1430" s="12" t="s">
        <v>1265</v>
      </c>
      <c r="D1430" s="13"/>
      <c r="E1430" s="14">
        <v>68000</v>
      </c>
      <c r="F1430" s="13"/>
      <c r="G1430" s="14">
        <v>55000</v>
      </c>
      <c r="H1430" s="14">
        <v>93705.5</v>
      </c>
    </row>
    <row r="1431" spans="1:8" ht="15" outlineLevel="3" x14ac:dyDescent="0.25">
      <c r="A1431" s="15"/>
      <c r="B1431" s="15"/>
      <c r="C1431" s="16" t="s">
        <v>2381</v>
      </c>
      <c r="D1431" s="17">
        <f>SUBTOTAL(9,D1427:D1430)</f>
        <v>29</v>
      </c>
      <c r="E1431" s="18">
        <f>SUBTOTAL(9,E1427:E1430)</f>
        <v>4281000</v>
      </c>
      <c r="F1431" s="17">
        <f>SUBTOTAL(9,F1427:F1430)</f>
        <v>29</v>
      </c>
      <c r="G1431" s="18">
        <f>SUBTOTAL(9,G1427:G1430)</f>
        <v>3509000</v>
      </c>
      <c r="H1431" s="18">
        <f>SUBTOTAL(9,H1427:H1430)</f>
        <v>3437365.5700000003</v>
      </c>
    </row>
    <row r="1432" spans="1:8" outlineLevel="4" x14ac:dyDescent="0.2">
      <c r="A1432" s="11" t="s">
        <v>24</v>
      </c>
      <c r="B1432" s="11" t="s">
        <v>1260</v>
      </c>
      <c r="C1432" s="12" t="s">
        <v>1266</v>
      </c>
      <c r="D1432" s="13"/>
      <c r="E1432" s="14">
        <v>9000</v>
      </c>
      <c r="F1432" s="13"/>
      <c r="G1432" s="14">
        <v>8000</v>
      </c>
      <c r="H1432" s="14">
        <v>7000</v>
      </c>
    </row>
    <row r="1433" spans="1:8" outlineLevel="4" x14ac:dyDescent="0.2">
      <c r="A1433" s="11" t="s">
        <v>1267</v>
      </c>
      <c r="B1433" s="11" t="s">
        <v>1260</v>
      </c>
      <c r="C1433" s="12" t="s">
        <v>1268</v>
      </c>
      <c r="D1433" s="13"/>
      <c r="E1433" s="14">
        <v>0</v>
      </c>
      <c r="F1433" s="13"/>
      <c r="G1433" s="14">
        <v>6000</v>
      </c>
      <c r="H1433" s="14">
        <v>0</v>
      </c>
    </row>
    <row r="1434" spans="1:8" outlineLevel="4" x14ac:dyDescent="0.2">
      <c r="A1434" s="11" t="s">
        <v>1180</v>
      </c>
      <c r="B1434" s="11" t="s">
        <v>1260</v>
      </c>
      <c r="C1434" s="12" t="s">
        <v>1269</v>
      </c>
      <c r="D1434" s="13"/>
      <c r="E1434" s="14">
        <v>3000</v>
      </c>
      <c r="F1434" s="13"/>
      <c r="G1434" s="14">
        <v>46000</v>
      </c>
      <c r="H1434" s="14">
        <v>23764.14</v>
      </c>
    </row>
    <row r="1435" spans="1:8" outlineLevel="4" x14ac:dyDescent="0.2">
      <c r="A1435" s="11" t="s">
        <v>1182</v>
      </c>
      <c r="B1435" s="11" t="s">
        <v>1260</v>
      </c>
      <c r="C1435" s="12" t="s">
        <v>1270</v>
      </c>
      <c r="D1435" s="13"/>
      <c r="E1435" s="14">
        <v>2000</v>
      </c>
      <c r="F1435" s="13"/>
      <c r="G1435" s="14">
        <v>32000</v>
      </c>
      <c r="H1435" s="14">
        <v>49965.54</v>
      </c>
    </row>
    <row r="1436" spans="1:8" ht="28.5" outlineLevel="4" x14ac:dyDescent="0.2">
      <c r="A1436" s="11" t="s">
        <v>1186</v>
      </c>
      <c r="B1436" s="11" t="s">
        <v>1260</v>
      </c>
      <c r="C1436" s="12" t="s">
        <v>1271</v>
      </c>
      <c r="D1436" s="13"/>
      <c r="E1436" s="14">
        <v>42000</v>
      </c>
      <c r="F1436" s="13"/>
      <c r="G1436" s="14">
        <v>65000</v>
      </c>
      <c r="H1436" s="14">
        <v>15390</v>
      </c>
    </row>
    <row r="1437" spans="1:8" outlineLevel="4" x14ac:dyDescent="0.2">
      <c r="A1437" s="11" t="s">
        <v>1188</v>
      </c>
      <c r="B1437" s="11" t="s">
        <v>1260</v>
      </c>
      <c r="C1437" s="12" t="s">
        <v>1272</v>
      </c>
      <c r="D1437" s="13"/>
      <c r="E1437" s="14">
        <v>37000</v>
      </c>
      <c r="F1437" s="13"/>
      <c r="G1437" s="14">
        <v>0</v>
      </c>
      <c r="H1437" s="14">
        <v>164592.16</v>
      </c>
    </row>
    <row r="1438" spans="1:8" outlineLevel="4" x14ac:dyDescent="0.2">
      <c r="A1438" s="11" t="s">
        <v>202</v>
      </c>
      <c r="B1438" s="11" t="s">
        <v>1260</v>
      </c>
      <c r="C1438" s="12" t="s">
        <v>1273</v>
      </c>
      <c r="D1438" s="13"/>
      <c r="E1438" s="14">
        <v>16000</v>
      </c>
      <c r="F1438" s="13"/>
      <c r="G1438" s="14">
        <v>250000</v>
      </c>
      <c r="H1438" s="14">
        <v>221517</v>
      </c>
    </row>
    <row r="1439" spans="1:8" outlineLevel="4" x14ac:dyDescent="0.2">
      <c r="A1439" s="11" t="s">
        <v>1142</v>
      </c>
      <c r="B1439" s="11" t="s">
        <v>1260</v>
      </c>
      <c r="C1439" s="12" t="s">
        <v>1274</v>
      </c>
      <c r="D1439" s="13"/>
      <c r="E1439" s="14">
        <v>0</v>
      </c>
      <c r="F1439" s="13"/>
      <c r="G1439" s="14">
        <v>85000</v>
      </c>
      <c r="H1439" s="14">
        <v>72200</v>
      </c>
    </row>
    <row r="1440" spans="1:8" outlineLevel="4" x14ac:dyDescent="0.2">
      <c r="A1440" s="11" t="s">
        <v>508</v>
      </c>
      <c r="B1440" s="11" t="s">
        <v>1260</v>
      </c>
      <c r="C1440" s="12" t="s">
        <v>1275</v>
      </c>
      <c r="D1440" s="13"/>
      <c r="E1440" s="14">
        <v>2050000</v>
      </c>
      <c r="F1440" s="13"/>
      <c r="G1440" s="14">
        <v>1751000</v>
      </c>
      <c r="H1440" s="14">
        <v>1629862.61</v>
      </c>
    </row>
    <row r="1441" spans="1:8" ht="15" outlineLevel="3" x14ac:dyDescent="0.25">
      <c r="A1441" s="15"/>
      <c r="B1441" s="15"/>
      <c r="C1441" s="16" t="s">
        <v>2380</v>
      </c>
      <c r="D1441" s="17">
        <f>SUBTOTAL(9,D1432:D1440)</f>
        <v>0</v>
      </c>
      <c r="E1441" s="18">
        <f>SUBTOTAL(9,E1432:E1440)</f>
        <v>2159000</v>
      </c>
      <c r="F1441" s="17">
        <f>SUBTOTAL(9,F1432:F1440)</f>
        <v>0</v>
      </c>
      <c r="G1441" s="18">
        <f>SUBTOTAL(9,G1432:G1440)</f>
        <v>2243000</v>
      </c>
      <c r="H1441" s="18">
        <f>SUBTOTAL(9,H1432:H1440)</f>
        <v>2184291.4500000002</v>
      </c>
    </row>
    <row r="1442" spans="1:8" ht="15" outlineLevel="2" x14ac:dyDescent="0.25">
      <c r="A1442" s="26" t="s">
        <v>2311</v>
      </c>
      <c r="B1442" s="26"/>
      <c r="C1442" s="26"/>
      <c r="D1442" s="19">
        <f>SUBTOTAL(9,D1427:D1440)</f>
        <v>29</v>
      </c>
      <c r="E1442" s="20">
        <f>SUBTOTAL(9,E1427:E1440)</f>
        <v>6440000</v>
      </c>
      <c r="F1442" s="19">
        <f>SUBTOTAL(9,F1427:F1440)</f>
        <v>29</v>
      </c>
      <c r="G1442" s="20">
        <f>SUBTOTAL(9,G1427:G1440)</f>
        <v>5752000</v>
      </c>
      <c r="H1442" s="20">
        <f>SUBTOTAL(9,H1427:H1440)</f>
        <v>5621657.0200000005</v>
      </c>
    </row>
    <row r="1443" spans="1:8" outlineLevel="2" x14ac:dyDescent="0.2">
      <c r="A1443"/>
      <c r="B1443"/>
      <c r="C1443"/>
      <c r="D1443"/>
      <c r="E1443"/>
      <c r="F1443"/>
      <c r="G1443"/>
      <c r="H1443"/>
    </row>
    <row r="1444" spans="1:8" ht="15" outlineLevel="2" x14ac:dyDescent="0.25">
      <c r="A1444" s="28" t="s">
        <v>1278</v>
      </c>
      <c r="B1444" s="28"/>
      <c r="C1444" s="28"/>
    </row>
    <row r="1445" spans="1:8" ht="28.5" outlineLevel="4" x14ac:dyDescent="0.2">
      <c r="A1445" s="7" t="s">
        <v>8</v>
      </c>
      <c r="B1445" s="7" t="s">
        <v>1276</v>
      </c>
      <c r="C1445" s="8" t="s">
        <v>1277</v>
      </c>
      <c r="D1445" s="9">
        <v>0.9</v>
      </c>
      <c r="E1445" s="10">
        <v>122000</v>
      </c>
      <c r="F1445" s="9">
        <v>0.9</v>
      </c>
      <c r="G1445" s="10">
        <v>100000</v>
      </c>
      <c r="H1445" s="10">
        <v>116117.83</v>
      </c>
    </row>
    <row r="1446" spans="1:8" ht="28.5" outlineLevel="4" x14ac:dyDescent="0.2">
      <c r="A1446" s="11" t="s">
        <v>14</v>
      </c>
      <c r="B1446" s="11" t="s">
        <v>1276</v>
      </c>
      <c r="C1446" s="12" t="s">
        <v>1279</v>
      </c>
      <c r="D1446" s="13"/>
      <c r="E1446" s="14">
        <v>7000</v>
      </c>
      <c r="F1446" s="13"/>
      <c r="G1446" s="14">
        <v>6000</v>
      </c>
      <c r="H1446" s="14">
        <v>0</v>
      </c>
    </row>
    <row r="1447" spans="1:8" outlineLevel="4" x14ac:dyDescent="0.2">
      <c r="A1447" s="11" t="s">
        <v>150</v>
      </c>
      <c r="B1447" s="11" t="s">
        <v>1276</v>
      </c>
      <c r="C1447" s="12" t="s">
        <v>1280</v>
      </c>
      <c r="D1447" s="13">
        <v>2</v>
      </c>
      <c r="E1447" s="14">
        <v>324000</v>
      </c>
      <c r="F1447" s="13">
        <v>2</v>
      </c>
      <c r="G1447" s="14">
        <v>266000</v>
      </c>
      <c r="H1447" s="14">
        <v>229984.31</v>
      </c>
    </row>
    <row r="1448" spans="1:8" ht="28.5" outlineLevel="4" x14ac:dyDescent="0.2">
      <c r="A1448" s="11" t="s">
        <v>229</v>
      </c>
      <c r="B1448" s="11" t="s">
        <v>1276</v>
      </c>
      <c r="C1448" s="12" t="s">
        <v>1281</v>
      </c>
      <c r="D1448" s="13"/>
      <c r="E1448" s="14">
        <v>23000</v>
      </c>
      <c r="F1448" s="13"/>
      <c r="G1448" s="14">
        <v>19000</v>
      </c>
      <c r="H1448" s="14">
        <v>9268.7800000000007</v>
      </c>
    </row>
    <row r="1449" spans="1:8" ht="28.5" outlineLevel="4" x14ac:dyDescent="0.2">
      <c r="A1449" s="11" t="s">
        <v>152</v>
      </c>
      <c r="B1449" s="11" t="s">
        <v>1276</v>
      </c>
      <c r="C1449" s="12" t="s">
        <v>1282</v>
      </c>
      <c r="D1449" s="13"/>
      <c r="E1449" s="14">
        <v>0</v>
      </c>
      <c r="F1449" s="13"/>
      <c r="G1449" s="14">
        <v>0</v>
      </c>
      <c r="H1449" s="14">
        <v>49874</v>
      </c>
    </row>
    <row r="1450" spans="1:8" ht="15" outlineLevel="3" x14ac:dyDescent="0.25">
      <c r="A1450" s="15"/>
      <c r="B1450" s="15"/>
      <c r="C1450" s="16" t="s">
        <v>2381</v>
      </c>
      <c r="D1450" s="17">
        <f>SUBTOTAL(9,D1445:D1449)</f>
        <v>2.9</v>
      </c>
      <c r="E1450" s="18">
        <f>SUBTOTAL(9,E1445:E1449)</f>
        <v>476000</v>
      </c>
      <c r="F1450" s="17">
        <f>SUBTOTAL(9,F1445:F1449)</f>
        <v>2.9</v>
      </c>
      <c r="G1450" s="18">
        <f>SUBTOTAL(9,G1445:G1449)</f>
        <v>391000</v>
      </c>
      <c r="H1450" s="18">
        <f>SUBTOTAL(9,H1445:H1449)</f>
        <v>405244.92000000004</v>
      </c>
    </row>
    <row r="1451" spans="1:8" ht="15" outlineLevel="2" x14ac:dyDescent="0.25">
      <c r="A1451" s="26" t="s">
        <v>2312</v>
      </c>
      <c r="B1451" s="26"/>
      <c r="C1451" s="26"/>
      <c r="D1451" s="19">
        <f>SUBTOTAL(9,D1445:D1449)</f>
        <v>2.9</v>
      </c>
      <c r="E1451" s="20">
        <f>SUBTOTAL(9,E1445:E1449)</f>
        <v>476000</v>
      </c>
      <c r="F1451" s="19">
        <f>SUBTOTAL(9,F1445:F1449)</f>
        <v>2.9</v>
      </c>
      <c r="G1451" s="20">
        <f>SUBTOTAL(9,G1445:G1449)</f>
        <v>391000</v>
      </c>
      <c r="H1451" s="20">
        <f>SUBTOTAL(9,H1445:H1449)</f>
        <v>405244.92000000004</v>
      </c>
    </row>
    <row r="1452" spans="1:8" outlineLevel="2" x14ac:dyDescent="0.2">
      <c r="A1452"/>
      <c r="B1452"/>
      <c r="C1452"/>
      <c r="D1452"/>
      <c r="E1452"/>
      <c r="F1452"/>
      <c r="G1452"/>
      <c r="H1452"/>
    </row>
    <row r="1453" spans="1:8" ht="15" outlineLevel="2" x14ac:dyDescent="0.25">
      <c r="A1453" s="28" t="s">
        <v>1288</v>
      </c>
      <c r="B1453" s="28"/>
      <c r="C1453" s="28"/>
    </row>
    <row r="1454" spans="1:8" outlineLevel="4" x14ac:dyDescent="0.2">
      <c r="A1454" s="7" t="s">
        <v>8</v>
      </c>
      <c r="B1454" s="7" t="s">
        <v>1286</v>
      </c>
      <c r="C1454" s="8" t="s">
        <v>1287</v>
      </c>
      <c r="D1454" s="9">
        <v>92</v>
      </c>
      <c r="E1454" s="10">
        <v>20575000</v>
      </c>
      <c r="F1454" s="9">
        <v>109</v>
      </c>
      <c r="G1454" s="10">
        <v>25696000</v>
      </c>
      <c r="H1454" s="10">
        <v>25972239.469999999</v>
      </c>
    </row>
    <row r="1455" spans="1:8" outlineLevel="4" x14ac:dyDescent="0.2">
      <c r="A1455" s="11" t="s">
        <v>14</v>
      </c>
      <c r="B1455" s="11" t="s">
        <v>1286</v>
      </c>
      <c r="C1455" s="12" t="s">
        <v>1289</v>
      </c>
      <c r="D1455" s="13"/>
      <c r="E1455" s="14">
        <v>1347000</v>
      </c>
      <c r="F1455" s="13"/>
      <c r="G1455" s="14">
        <v>1097000</v>
      </c>
      <c r="H1455" s="14">
        <v>1097000</v>
      </c>
    </row>
    <row r="1456" spans="1:8" outlineLevel="4" x14ac:dyDescent="0.2">
      <c r="A1456" s="11" t="s">
        <v>16</v>
      </c>
      <c r="B1456" s="11" t="s">
        <v>1286</v>
      </c>
      <c r="C1456" s="12" t="s">
        <v>1290</v>
      </c>
      <c r="D1456" s="13"/>
      <c r="E1456" s="14">
        <v>31000</v>
      </c>
      <c r="F1456" s="13"/>
      <c r="G1456" s="14">
        <v>25000</v>
      </c>
      <c r="H1456" s="14">
        <v>56193.89</v>
      </c>
    </row>
    <row r="1457" spans="1:8" outlineLevel="4" x14ac:dyDescent="0.2">
      <c r="A1457" s="11" t="s">
        <v>18</v>
      </c>
      <c r="B1457" s="11" t="s">
        <v>1286</v>
      </c>
      <c r="C1457" s="12" t="s">
        <v>1291</v>
      </c>
      <c r="D1457" s="13"/>
      <c r="E1457" s="14">
        <v>167000</v>
      </c>
      <c r="F1457" s="13"/>
      <c r="G1457" s="14">
        <v>136000</v>
      </c>
      <c r="H1457" s="14">
        <v>117080.88</v>
      </c>
    </row>
    <row r="1458" spans="1:8" outlineLevel="4" x14ac:dyDescent="0.2">
      <c r="A1458" s="11" t="s">
        <v>152</v>
      </c>
      <c r="B1458" s="11" t="s">
        <v>1286</v>
      </c>
      <c r="C1458" s="12" t="s">
        <v>1292</v>
      </c>
      <c r="D1458" s="13"/>
      <c r="E1458" s="14">
        <v>0</v>
      </c>
      <c r="F1458" s="13"/>
      <c r="G1458" s="14">
        <v>0</v>
      </c>
      <c r="H1458" s="14">
        <v>63589</v>
      </c>
    </row>
    <row r="1459" spans="1:8" ht="15" outlineLevel="3" x14ac:dyDescent="0.25">
      <c r="A1459" s="15"/>
      <c r="B1459" s="15"/>
      <c r="C1459" s="16" t="s">
        <v>2381</v>
      </c>
      <c r="D1459" s="17">
        <f>SUBTOTAL(9,D1454:D1458)</f>
        <v>92</v>
      </c>
      <c r="E1459" s="18">
        <f>SUBTOTAL(9,E1454:E1458)</f>
        <v>22120000</v>
      </c>
      <c r="F1459" s="17">
        <f>SUBTOTAL(9,F1454:F1458)</f>
        <v>109</v>
      </c>
      <c r="G1459" s="18">
        <f>SUBTOTAL(9,G1454:G1458)</f>
        <v>26954000</v>
      </c>
      <c r="H1459" s="18">
        <f>SUBTOTAL(9,H1454:H1458)</f>
        <v>27306103.239999998</v>
      </c>
    </row>
    <row r="1460" spans="1:8" outlineLevel="4" x14ac:dyDescent="0.2">
      <c r="A1460" s="11" t="s">
        <v>24</v>
      </c>
      <c r="B1460" s="11" t="s">
        <v>1286</v>
      </c>
      <c r="C1460" s="12" t="s">
        <v>1293</v>
      </c>
      <c r="D1460" s="13"/>
      <c r="E1460" s="14">
        <v>3000</v>
      </c>
      <c r="F1460" s="13"/>
      <c r="G1460" s="14">
        <v>3000</v>
      </c>
      <c r="H1460" s="14">
        <v>2025</v>
      </c>
    </row>
    <row r="1461" spans="1:8" outlineLevel="4" x14ac:dyDescent="0.2">
      <c r="A1461" s="11" t="s">
        <v>522</v>
      </c>
      <c r="B1461" s="11" t="s">
        <v>1286</v>
      </c>
      <c r="C1461" s="12" t="s">
        <v>1294</v>
      </c>
      <c r="D1461" s="13"/>
      <c r="E1461" s="14">
        <v>12000</v>
      </c>
      <c r="F1461" s="13"/>
      <c r="G1461" s="14">
        <v>101000</v>
      </c>
      <c r="H1461" s="14">
        <v>99984</v>
      </c>
    </row>
    <row r="1462" spans="1:8" outlineLevel="4" x14ac:dyDescent="0.2">
      <c r="A1462" s="11" t="s">
        <v>1180</v>
      </c>
      <c r="B1462" s="11" t="s">
        <v>1286</v>
      </c>
      <c r="C1462" s="12" t="s">
        <v>1295</v>
      </c>
      <c r="D1462" s="13"/>
      <c r="E1462" s="14">
        <v>0</v>
      </c>
      <c r="F1462" s="13"/>
      <c r="G1462" s="14">
        <v>16000</v>
      </c>
      <c r="H1462" s="14">
        <v>8212.48</v>
      </c>
    </row>
    <row r="1463" spans="1:8" outlineLevel="4" x14ac:dyDescent="0.2">
      <c r="A1463" s="11" t="s">
        <v>1182</v>
      </c>
      <c r="B1463" s="11" t="s">
        <v>1286</v>
      </c>
      <c r="C1463" s="12" t="s">
        <v>1296</v>
      </c>
      <c r="D1463" s="13"/>
      <c r="E1463" s="14">
        <v>0</v>
      </c>
      <c r="F1463" s="13"/>
      <c r="G1463" s="14">
        <v>27000</v>
      </c>
      <c r="H1463" s="14">
        <v>10684.82</v>
      </c>
    </row>
    <row r="1464" spans="1:8" outlineLevel="4" x14ac:dyDescent="0.2">
      <c r="A1464" s="11" t="s">
        <v>1297</v>
      </c>
      <c r="B1464" s="11" t="s">
        <v>1286</v>
      </c>
      <c r="C1464" s="12" t="s">
        <v>1298</v>
      </c>
      <c r="D1464" s="13"/>
      <c r="E1464" s="14">
        <v>23000</v>
      </c>
      <c r="F1464" s="13"/>
      <c r="G1464" s="14">
        <v>0</v>
      </c>
      <c r="H1464" s="14">
        <v>45772</v>
      </c>
    </row>
    <row r="1465" spans="1:8" outlineLevel="4" x14ac:dyDescent="0.2">
      <c r="A1465" s="11" t="s">
        <v>1142</v>
      </c>
      <c r="B1465" s="11" t="s">
        <v>1286</v>
      </c>
      <c r="C1465" s="12" t="s">
        <v>1299</v>
      </c>
      <c r="D1465" s="13"/>
      <c r="E1465" s="14">
        <v>0</v>
      </c>
      <c r="F1465" s="13"/>
      <c r="G1465" s="14">
        <v>40000</v>
      </c>
      <c r="H1465" s="14">
        <v>35000</v>
      </c>
    </row>
    <row r="1466" spans="1:8" outlineLevel="4" x14ac:dyDescent="0.2">
      <c r="A1466" s="11" t="s">
        <v>508</v>
      </c>
      <c r="B1466" s="11" t="s">
        <v>1286</v>
      </c>
      <c r="C1466" s="12" t="s">
        <v>1300</v>
      </c>
      <c r="D1466" s="13"/>
      <c r="E1466" s="14">
        <v>481000</v>
      </c>
      <c r="F1466" s="13"/>
      <c r="G1466" s="14">
        <v>445000</v>
      </c>
      <c r="H1466" s="14">
        <v>440901.02</v>
      </c>
    </row>
    <row r="1467" spans="1:8" ht="15" outlineLevel="3" x14ac:dyDescent="0.25">
      <c r="A1467" s="15"/>
      <c r="B1467" s="15"/>
      <c r="C1467" s="16" t="s">
        <v>2380</v>
      </c>
      <c r="D1467" s="17">
        <f>SUBTOTAL(9,D1460:D1466)</f>
        <v>0</v>
      </c>
      <c r="E1467" s="18">
        <f>SUBTOTAL(9,E1460:E1466)</f>
        <v>519000</v>
      </c>
      <c r="F1467" s="17">
        <f>SUBTOTAL(9,F1460:F1466)</f>
        <v>0</v>
      </c>
      <c r="G1467" s="18">
        <f>SUBTOTAL(9,G1460:G1466)</f>
        <v>632000</v>
      </c>
      <c r="H1467" s="18">
        <f>SUBTOTAL(9,H1460:H1466)</f>
        <v>642579.32000000007</v>
      </c>
    </row>
    <row r="1468" spans="1:8" ht="15" outlineLevel="2" x14ac:dyDescent="0.25">
      <c r="A1468" s="26" t="s">
        <v>2313</v>
      </c>
      <c r="B1468" s="26"/>
      <c r="C1468" s="26"/>
      <c r="D1468" s="19">
        <f>SUBTOTAL(9,D1454:D1466)</f>
        <v>92</v>
      </c>
      <c r="E1468" s="20">
        <f>SUBTOTAL(9,E1454:E1466)</f>
        <v>22639000</v>
      </c>
      <c r="F1468" s="19">
        <f>SUBTOTAL(9,F1454:F1466)</f>
        <v>109</v>
      </c>
      <c r="G1468" s="20">
        <f>SUBTOTAL(9,G1454:G1466)</f>
        <v>27586000</v>
      </c>
      <c r="H1468" s="20">
        <f>SUBTOTAL(9,H1454:H1466)</f>
        <v>27948682.559999999</v>
      </c>
    </row>
    <row r="1469" spans="1:8" outlineLevel="2" x14ac:dyDescent="0.2">
      <c r="A1469"/>
      <c r="B1469"/>
      <c r="C1469"/>
      <c r="D1469"/>
      <c r="E1469"/>
      <c r="F1469"/>
      <c r="G1469"/>
      <c r="H1469"/>
    </row>
    <row r="1470" spans="1:8" ht="15" outlineLevel="2" x14ac:dyDescent="0.25">
      <c r="A1470" s="28" t="s">
        <v>1303</v>
      </c>
      <c r="B1470" s="28"/>
      <c r="C1470" s="28"/>
    </row>
    <row r="1471" spans="1:8" outlineLevel="4" x14ac:dyDescent="0.2">
      <c r="A1471" s="7" t="s">
        <v>8</v>
      </c>
      <c r="B1471" s="7" t="s">
        <v>1301</v>
      </c>
      <c r="C1471" s="8" t="s">
        <v>1302</v>
      </c>
      <c r="D1471" s="9">
        <v>61.3</v>
      </c>
      <c r="E1471" s="10">
        <v>15551000</v>
      </c>
      <c r="F1471" s="9">
        <v>80</v>
      </c>
      <c r="G1471" s="10">
        <v>19942000</v>
      </c>
      <c r="H1471" s="10">
        <v>18733755</v>
      </c>
    </row>
    <row r="1472" spans="1:8" outlineLevel="4" x14ac:dyDescent="0.2">
      <c r="A1472" s="11" t="s">
        <v>14</v>
      </c>
      <c r="B1472" s="11" t="s">
        <v>1301</v>
      </c>
      <c r="C1472" s="12" t="s">
        <v>1304</v>
      </c>
      <c r="D1472" s="13"/>
      <c r="E1472" s="14">
        <v>821000</v>
      </c>
      <c r="F1472" s="13"/>
      <c r="G1472" s="14">
        <v>668000</v>
      </c>
      <c r="H1472" s="14">
        <v>668000</v>
      </c>
    </row>
    <row r="1473" spans="1:8" outlineLevel="4" x14ac:dyDescent="0.2">
      <c r="A1473" s="11" t="s">
        <v>16</v>
      </c>
      <c r="B1473" s="11" t="s">
        <v>1301</v>
      </c>
      <c r="C1473" s="12" t="s">
        <v>1305</v>
      </c>
      <c r="D1473" s="13"/>
      <c r="E1473" s="14">
        <v>31000</v>
      </c>
      <c r="F1473" s="13"/>
      <c r="G1473" s="14">
        <v>25000</v>
      </c>
      <c r="H1473" s="14">
        <v>34446.54</v>
      </c>
    </row>
    <row r="1474" spans="1:8" outlineLevel="4" x14ac:dyDescent="0.2">
      <c r="A1474" s="11" t="s">
        <v>18</v>
      </c>
      <c r="B1474" s="11" t="s">
        <v>1301</v>
      </c>
      <c r="C1474" s="12" t="s">
        <v>1306</v>
      </c>
      <c r="D1474" s="13"/>
      <c r="E1474" s="14">
        <v>98000</v>
      </c>
      <c r="F1474" s="13"/>
      <c r="G1474" s="14">
        <v>80000</v>
      </c>
      <c r="H1474" s="14">
        <v>87750.11</v>
      </c>
    </row>
    <row r="1475" spans="1:8" outlineLevel="4" x14ac:dyDescent="0.2">
      <c r="A1475" s="11" t="s">
        <v>152</v>
      </c>
      <c r="B1475" s="11" t="s">
        <v>1301</v>
      </c>
      <c r="C1475" s="12" t="s">
        <v>1307</v>
      </c>
      <c r="D1475" s="13"/>
      <c r="E1475" s="14">
        <v>0</v>
      </c>
      <c r="F1475" s="13"/>
      <c r="G1475" s="14">
        <v>0</v>
      </c>
      <c r="H1475" s="14">
        <v>103142.57</v>
      </c>
    </row>
    <row r="1476" spans="1:8" ht="15" outlineLevel="3" x14ac:dyDescent="0.25">
      <c r="A1476" s="15"/>
      <c r="B1476" s="15"/>
      <c r="C1476" s="16" t="s">
        <v>2381</v>
      </c>
      <c r="D1476" s="17">
        <f>SUBTOTAL(9,D1471:D1475)</f>
        <v>61.3</v>
      </c>
      <c r="E1476" s="18">
        <f>SUBTOTAL(9,E1471:E1475)</f>
        <v>16501000</v>
      </c>
      <c r="F1476" s="17">
        <f>SUBTOTAL(9,F1471:F1475)</f>
        <v>80</v>
      </c>
      <c r="G1476" s="18">
        <f>SUBTOTAL(9,G1471:G1475)</f>
        <v>20715000</v>
      </c>
      <c r="H1476" s="18">
        <f>SUBTOTAL(9,H1471:H1475)</f>
        <v>19627094.219999999</v>
      </c>
    </row>
    <row r="1477" spans="1:8" outlineLevel="4" x14ac:dyDescent="0.2">
      <c r="A1477" s="11" t="s">
        <v>24</v>
      </c>
      <c r="B1477" s="11" t="s">
        <v>1301</v>
      </c>
      <c r="C1477" s="12" t="s">
        <v>1308</v>
      </c>
      <c r="D1477" s="13"/>
      <c r="E1477" s="14">
        <v>2000</v>
      </c>
      <c r="F1477" s="13"/>
      <c r="G1477" s="14">
        <v>2000</v>
      </c>
      <c r="H1477" s="14">
        <v>1080</v>
      </c>
    </row>
    <row r="1478" spans="1:8" outlineLevel="4" x14ac:dyDescent="0.2">
      <c r="A1478" s="11" t="s">
        <v>522</v>
      </c>
      <c r="B1478" s="11" t="s">
        <v>1301</v>
      </c>
      <c r="C1478" s="12" t="s">
        <v>1309</v>
      </c>
      <c r="D1478" s="13"/>
      <c r="E1478" s="14">
        <v>8000</v>
      </c>
      <c r="F1478" s="13"/>
      <c r="G1478" s="14">
        <v>79000</v>
      </c>
      <c r="H1478" s="14">
        <v>57992</v>
      </c>
    </row>
    <row r="1479" spans="1:8" outlineLevel="4" x14ac:dyDescent="0.2">
      <c r="A1479" s="11" t="s">
        <v>1180</v>
      </c>
      <c r="B1479" s="11" t="s">
        <v>1301</v>
      </c>
      <c r="C1479" s="12" t="s">
        <v>1310</v>
      </c>
      <c r="D1479" s="13"/>
      <c r="E1479" s="14">
        <v>0</v>
      </c>
      <c r="F1479" s="13"/>
      <c r="G1479" s="14">
        <v>13000</v>
      </c>
      <c r="H1479" s="14">
        <v>5441.03</v>
      </c>
    </row>
    <row r="1480" spans="1:8" outlineLevel="4" x14ac:dyDescent="0.2">
      <c r="A1480" s="11" t="s">
        <v>1182</v>
      </c>
      <c r="B1480" s="11" t="s">
        <v>1301</v>
      </c>
      <c r="C1480" s="12" t="s">
        <v>1311</v>
      </c>
      <c r="D1480" s="13"/>
      <c r="E1480" s="14">
        <v>0</v>
      </c>
      <c r="F1480" s="13"/>
      <c r="G1480" s="14">
        <v>22000</v>
      </c>
      <c r="H1480" s="14">
        <v>9759.4</v>
      </c>
    </row>
    <row r="1481" spans="1:8" outlineLevel="4" x14ac:dyDescent="0.2">
      <c r="A1481" s="11" t="s">
        <v>1297</v>
      </c>
      <c r="B1481" s="11" t="s">
        <v>1301</v>
      </c>
      <c r="C1481" s="12" t="s">
        <v>1312</v>
      </c>
      <c r="D1481" s="13"/>
      <c r="E1481" s="14">
        <v>118000</v>
      </c>
      <c r="F1481" s="13"/>
      <c r="G1481" s="14">
        <v>0</v>
      </c>
      <c r="H1481" s="14">
        <v>21670</v>
      </c>
    </row>
    <row r="1482" spans="1:8" outlineLevel="4" x14ac:dyDescent="0.2">
      <c r="A1482" s="11" t="s">
        <v>1188</v>
      </c>
      <c r="B1482" s="11" t="s">
        <v>1301</v>
      </c>
      <c r="C1482" s="12" t="s">
        <v>1313</v>
      </c>
      <c r="D1482" s="13"/>
      <c r="E1482" s="14">
        <v>8000</v>
      </c>
      <c r="F1482" s="13"/>
      <c r="G1482" s="14">
        <v>0</v>
      </c>
      <c r="H1482" s="14">
        <v>0</v>
      </c>
    </row>
    <row r="1483" spans="1:8" outlineLevel="4" x14ac:dyDescent="0.2">
      <c r="A1483" s="11" t="s">
        <v>1142</v>
      </c>
      <c r="B1483" s="11" t="s">
        <v>1301</v>
      </c>
      <c r="C1483" s="12" t="s">
        <v>1314</v>
      </c>
      <c r="D1483" s="13"/>
      <c r="E1483" s="14">
        <v>0</v>
      </c>
      <c r="F1483" s="13"/>
      <c r="G1483" s="14">
        <v>40000</v>
      </c>
      <c r="H1483" s="14">
        <v>30000</v>
      </c>
    </row>
    <row r="1484" spans="1:8" outlineLevel="4" x14ac:dyDescent="0.2">
      <c r="A1484" s="11" t="s">
        <v>508</v>
      </c>
      <c r="B1484" s="11" t="s">
        <v>1301</v>
      </c>
      <c r="C1484" s="12" t="s">
        <v>1315</v>
      </c>
      <c r="D1484" s="13"/>
      <c r="E1484" s="14">
        <v>485000</v>
      </c>
      <c r="F1484" s="13"/>
      <c r="G1484" s="14">
        <v>445000</v>
      </c>
      <c r="H1484" s="14">
        <v>443642.35</v>
      </c>
    </row>
    <row r="1485" spans="1:8" ht="15" outlineLevel="3" x14ac:dyDescent="0.25">
      <c r="A1485" s="15"/>
      <c r="B1485" s="15"/>
      <c r="C1485" s="16" t="s">
        <v>2380</v>
      </c>
      <c r="D1485" s="17">
        <f>SUBTOTAL(9,D1477:D1484)</f>
        <v>0</v>
      </c>
      <c r="E1485" s="18">
        <f>SUBTOTAL(9,E1477:E1484)</f>
        <v>621000</v>
      </c>
      <c r="F1485" s="17">
        <f>SUBTOTAL(9,F1477:F1484)</f>
        <v>0</v>
      </c>
      <c r="G1485" s="18">
        <f>SUBTOTAL(9,G1477:G1484)</f>
        <v>601000</v>
      </c>
      <c r="H1485" s="18">
        <f>SUBTOTAL(9,H1477:H1484)</f>
        <v>569584.78</v>
      </c>
    </row>
    <row r="1486" spans="1:8" ht="15" outlineLevel="2" x14ac:dyDescent="0.25">
      <c r="A1486" s="26" t="s">
        <v>2314</v>
      </c>
      <c r="B1486" s="26"/>
      <c r="C1486" s="26"/>
      <c r="D1486" s="19">
        <f>SUBTOTAL(9,D1471:D1484)</f>
        <v>61.3</v>
      </c>
      <c r="E1486" s="20">
        <f>SUBTOTAL(9,E1471:E1484)</f>
        <v>17122000</v>
      </c>
      <c r="F1486" s="19">
        <f>SUBTOTAL(9,F1471:F1484)</f>
        <v>80</v>
      </c>
      <c r="G1486" s="20">
        <f>SUBTOTAL(9,G1471:G1484)</f>
        <v>21316000</v>
      </c>
      <c r="H1486" s="20">
        <f>SUBTOTAL(9,H1471:H1484)</f>
        <v>20196679</v>
      </c>
    </row>
    <row r="1487" spans="1:8" outlineLevel="2" x14ac:dyDescent="0.2">
      <c r="A1487"/>
      <c r="B1487"/>
      <c r="C1487"/>
      <c r="D1487"/>
      <c r="E1487"/>
      <c r="F1487"/>
      <c r="G1487"/>
      <c r="H1487"/>
    </row>
    <row r="1488" spans="1:8" ht="15" outlineLevel="2" x14ac:dyDescent="0.25">
      <c r="A1488" s="28" t="s">
        <v>1318</v>
      </c>
      <c r="B1488" s="28"/>
      <c r="C1488" s="28"/>
    </row>
    <row r="1489" spans="1:8" outlineLevel="4" x14ac:dyDescent="0.2">
      <c r="A1489" s="7" t="s">
        <v>8</v>
      </c>
      <c r="B1489" s="7" t="s">
        <v>1316</v>
      </c>
      <c r="C1489" s="8" t="s">
        <v>1317</v>
      </c>
      <c r="D1489" s="9">
        <v>9</v>
      </c>
      <c r="E1489" s="10">
        <v>2096000</v>
      </c>
      <c r="F1489" s="9">
        <v>9</v>
      </c>
      <c r="G1489" s="10">
        <v>2325000</v>
      </c>
      <c r="H1489" s="10">
        <v>1913307.31</v>
      </c>
    </row>
    <row r="1490" spans="1:8" outlineLevel="4" x14ac:dyDescent="0.2">
      <c r="A1490" s="11" t="s">
        <v>14</v>
      </c>
      <c r="B1490" s="11" t="s">
        <v>1316</v>
      </c>
      <c r="C1490" s="12" t="s">
        <v>1319</v>
      </c>
      <c r="D1490" s="13"/>
      <c r="E1490" s="14">
        <v>43000</v>
      </c>
      <c r="F1490" s="13"/>
      <c r="G1490" s="14">
        <v>35000</v>
      </c>
      <c r="H1490" s="14">
        <v>21559.02</v>
      </c>
    </row>
    <row r="1491" spans="1:8" outlineLevel="4" x14ac:dyDescent="0.2">
      <c r="A1491" s="11" t="s">
        <v>16</v>
      </c>
      <c r="B1491" s="11" t="s">
        <v>1316</v>
      </c>
      <c r="C1491" s="12" t="s">
        <v>1320</v>
      </c>
      <c r="D1491" s="13"/>
      <c r="E1491" s="14">
        <v>0</v>
      </c>
      <c r="F1491" s="13"/>
      <c r="G1491" s="14">
        <v>0</v>
      </c>
      <c r="H1491" s="14">
        <v>2315.42</v>
      </c>
    </row>
    <row r="1492" spans="1:8" outlineLevel="4" x14ac:dyDescent="0.2">
      <c r="A1492" s="11" t="s">
        <v>18</v>
      </c>
      <c r="B1492" s="11" t="s">
        <v>1316</v>
      </c>
      <c r="C1492" s="12" t="s">
        <v>1321</v>
      </c>
      <c r="D1492" s="13"/>
      <c r="E1492" s="14">
        <v>0</v>
      </c>
      <c r="F1492" s="13"/>
      <c r="G1492" s="14">
        <v>0</v>
      </c>
      <c r="H1492" s="14">
        <v>19574.72</v>
      </c>
    </row>
    <row r="1493" spans="1:8" ht="15" outlineLevel="3" x14ac:dyDescent="0.25">
      <c r="A1493" s="15"/>
      <c r="B1493" s="15"/>
      <c r="C1493" s="16" t="s">
        <v>2381</v>
      </c>
      <c r="D1493" s="17">
        <f>SUBTOTAL(9,D1489:D1492)</f>
        <v>9</v>
      </c>
      <c r="E1493" s="18">
        <f>SUBTOTAL(9,E1489:E1492)</f>
        <v>2139000</v>
      </c>
      <c r="F1493" s="17">
        <f>SUBTOTAL(9,F1489:F1492)</f>
        <v>9</v>
      </c>
      <c r="G1493" s="18">
        <f>SUBTOTAL(9,G1489:G1492)</f>
        <v>2360000</v>
      </c>
      <c r="H1493" s="18">
        <f>SUBTOTAL(9,H1489:H1492)</f>
        <v>1956756.47</v>
      </c>
    </row>
    <row r="1494" spans="1:8" outlineLevel="4" x14ac:dyDescent="0.2">
      <c r="A1494" s="11" t="s">
        <v>24</v>
      </c>
      <c r="B1494" s="11" t="s">
        <v>1316</v>
      </c>
      <c r="C1494" s="12" t="s">
        <v>1322</v>
      </c>
      <c r="D1494" s="13"/>
      <c r="E1494" s="14">
        <v>1000</v>
      </c>
      <c r="F1494" s="13"/>
      <c r="G1494" s="14">
        <v>1000</v>
      </c>
      <c r="H1494" s="14">
        <v>135</v>
      </c>
    </row>
    <row r="1495" spans="1:8" outlineLevel="4" x14ac:dyDescent="0.2">
      <c r="A1495" s="11" t="s">
        <v>522</v>
      </c>
      <c r="B1495" s="11" t="s">
        <v>1316</v>
      </c>
      <c r="C1495" s="12" t="s">
        <v>1323</v>
      </c>
      <c r="D1495" s="13"/>
      <c r="E1495" s="14">
        <v>5000</v>
      </c>
      <c r="F1495" s="13"/>
      <c r="G1495" s="14">
        <v>19000</v>
      </c>
      <c r="H1495" s="14">
        <v>14600</v>
      </c>
    </row>
    <row r="1496" spans="1:8" outlineLevel="4" x14ac:dyDescent="0.2">
      <c r="A1496" s="11" t="s">
        <v>1180</v>
      </c>
      <c r="B1496" s="11" t="s">
        <v>1316</v>
      </c>
      <c r="C1496" s="12" t="s">
        <v>1324</v>
      </c>
      <c r="D1496" s="13"/>
      <c r="E1496" s="14">
        <v>0</v>
      </c>
      <c r="F1496" s="13"/>
      <c r="G1496" s="14">
        <v>4000</v>
      </c>
      <c r="H1496" s="14">
        <v>2865.5</v>
      </c>
    </row>
    <row r="1497" spans="1:8" ht="28.5" outlineLevel="4" x14ac:dyDescent="0.2">
      <c r="A1497" s="11" t="s">
        <v>1182</v>
      </c>
      <c r="B1497" s="11" t="s">
        <v>1316</v>
      </c>
      <c r="C1497" s="12" t="s">
        <v>1325</v>
      </c>
      <c r="D1497" s="13"/>
      <c r="E1497" s="14">
        <v>0</v>
      </c>
      <c r="F1497" s="13"/>
      <c r="G1497" s="14">
        <v>6000</v>
      </c>
      <c r="H1497" s="14">
        <v>7150.8</v>
      </c>
    </row>
    <row r="1498" spans="1:8" ht="28.5" outlineLevel="4" x14ac:dyDescent="0.2">
      <c r="A1498" s="11" t="s">
        <v>1186</v>
      </c>
      <c r="B1498" s="11" t="s">
        <v>1316</v>
      </c>
      <c r="C1498" s="12" t="s">
        <v>1326</v>
      </c>
      <c r="D1498" s="13"/>
      <c r="E1498" s="14">
        <v>0</v>
      </c>
      <c r="F1498" s="13"/>
      <c r="G1498" s="14">
        <v>0</v>
      </c>
      <c r="H1498" s="14">
        <v>9654</v>
      </c>
    </row>
    <row r="1499" spans="1:8" ht="28.5" outlineLevel="4" x14ac:dyDescent="0.2">
      <c r="A1499" s="11" t="s">
        <v>1188</v>
      </c>
      <c r="B1499" s="11" t="s">
        <v>1316</v>
      </c>
      <c r="C1499" s="12" t="s">
        <v>1327</v>
      </c>
      <c r="D1499" s="13"/>
      <c r="E1499" s="14">
        <v>0</v>
      </c>
      <c r="F1499" s="13"/>
      <c r="G1499" s="14">
        <v>0</v>
      </c>
      <c r="H1499" s="14">
        <v>19200</v>
      </c>
    </row>
    <row r="1500" spans="1:8" outlineLevel="4" x14ac:dyDescent="0.2">
      <c r="A1500" s="11" t="s">
        <v>1142</v>
      </c>
      <c r="B1500" s="11" t="s">
        <v>1316</v>
      </c>
      <c r="C1500" s="12" t="s">
        <v>1328</v>
      </c>
      <c r="D1500" s="13"/>
      <c r="E1500" s="14">
        <v>0</v>
      </c>
      <c r="F1500" s="13"/>
      <c r="G1500" s="14">
        <v>8000</v>
      </c>
      <c r="H1500" s="14">
        <v>6000</v>
      </c>
    </row>
    <row r="1501" spans="1:8" outlineLevel="4" x14ac:dyDescent="0.2">
      <c r="A1501" s="11" t="s">
        <v>508</v>
      </c>
      <c r="B1501" s="11" t="s">
        <v>1316</v>
      </c>
      <c r="C1501" s="12" t="s">
        <v>1329</v>
      </c>
      <c r="D1501" s="13"/>
      <c r="E1501" s="14">
        <v>320000</v>
      </c>
      <c r="F1501" s="13"/>
      <c r="G1501" s="14">
        <v>0</v>
      </c>
      <c r="H1501" s="14">
        <v>0</v>
      </c>
    </row>
    <row r="1502" spans="1:8" ht="15" outlineLevel="3" x14ac:dyDescent="0.25">
      <c r="A1502" s="15"/>
      <c r="B1502" s="15"/>
      <c r="C1502" s="16" t="s">
        <v>2380</v>
      </c>
      <c r="D1502" s="17">
        <f>SUBTOTAL(9,D1494:D1501)</f>
        <v>0</v>
      </c>
      <c r="E1502" s="18">
        <f>SUBTOTAL(9,E1494:E1501)</f>
        <v>326000</v>
      </c>
      <c r="F1502" s="17">
        <f>SUBTOTAL(9,F1494:F1501)</f>
        <v>0</v>
      </c>
      <c r="G1502" s="18">
        <f>SUBTOTAL(9,G1494:G1501)</f>
        <v>38000</v>
      </c>
      <c r="H1502" s="18">
        <f>SUBTOTAL(9,H1494:H1501)</f>
        <v>59605.3</v>
      </c>
    </row>
    <row r="1503" spans="1:8" ht="15" outlineLevel="2" x14ac:dyDescent="0.25">
      <c r="A1503" s="26" t="s">
        <v>2315</v>
      </c>
      <c r="B1503" s="26"/>
      <c r="C1503" s="26"/>
      <c r="D1503" s="19">
        <f>SUBTOTAL(9,D1489:D1501)</f>
        <v>9</v>
      </c>
      <c r="E1503" s="20">
        <f>SUBTOTAL(9,E1489:E1501)</f>
        <v>2465000</v>
      </c>
      <c r="F1503" s="19">
        <f>SUBTOTAL(9,F1489:F1501)</f>
        <v>9</v>
      </c>
      <c r="G1503" s="20">
        <f>SUBTOTAL(9,G1489:G1501)</f>
        <v>2398000</v>
      </c>
      <c r="H1503" s="20">
        <f>SUBTOTAL(9,H1489:H1501)</f>
        <v>2016361.77</v>
      </c>
    </row>
    <row r="1504" spans="1:8" outlineLevel="2" x14ac:dyDescent="0.2">
      <c r="A1504"/>
      <c r="B1504"/>
      <c r="C1504"/>
      <c r="D1504"/>
      <c r="E1504"/>
      <c r="F1504"/>
      <c r="G1504"/>
      <c r="H1504"/>
    </row>
    <row r="1505" spans="1:8" ht="15" outlineLevel="2" x14ac:dyDescent="0.25">
      <c r="A1505" s="28" t="s">
        <v>1332</v>
      </c>
      <c r="B1505" s="28"/>
      <c r="C1505" s="28"/>
    </row>
    <row r="1506" spans="1:8" ht="28.5" outlineLevel="4" x14ac:dyDescent="0.2">
      <c r="A1506" s="7" t="s">
        <v>8</v>
      </c>
      <c r="B1506" s="7" t="s">
        <v>1330</v>
      </c>
      <c r="C1506" s="8" t="s">
        <v>1331</v>
      </c>
      <c r="D1506" s="9">
        <v>14</v>
      </c>
      <c r="E1506" s="10">
        <v>3021000</v>
      </c>
      <c r="F1506" s="9">
        <v>14</v>
      </c>
      <c r="G1506" s="10">
        <v>3944000</v>
      </c>
      <c r="H1506" s="10">
        <v>2884759.57</v>
      </c>
    </row>
    <row r="1507" spans="1:8" ht="28.5" outlineLevel="4" x14ac:dyDescent="0.2">
      <c r="A1507" s="11" t="s">
        <v>14</v>
      </c>
      <c r="B1507" s="11" t="s">
        <v>1330</v>
      </c>
      <c r="C1507" s="12" t="s">
        <v>1333</v>
      </c>
      <c r="D1507" s="13"/>
      <c r="E1507" s="14">
        <v>74000</v>
      </c>
      <c r="F1507" s="13"/>
      <c r="G1507" s="14">
        <v>60000</v>
      </c>
      <c r="H1507" s="14">
        <v>10581.89</v>
      </c>
    </row>
    <row r="1508" spans="1:8" ht="28.5" outlineLevel="4" x14ac:dyDescent="0.2">
      <c r="A1508" s="11" t="s">
        <v>16</v>
      </c>
      <c r="B1508" s="11" t="s">
        <v>1330</v>
      </c>
      <c r="C1508" s="12" t="s">
        <v>1334</v>
      </c>
      <c r="D1508" s="13"/>
      <c r="E1508" s="14">
        <v>0</v>
      </c>
      <c r="F1508" s="13"/>
      <c r="G1508" s="14">
        <v>0</v>
      </c>
      <c r="H1508" s="14">
        <v>1908.55</v>
      </c>
    </row>
    <row r="1509" spans="1:8" outlineLevel="4" x14ac:dyDescent="0.2">
      <c r="A1509" s="11" t="s">
        <v>18</v>
      </c>
      <c r="B1509" s="11" t="s">
        <v>1330</v>
      </c>
      <c r="C1509" s="12" t="s">
        <v>1335</v>
      </c>
      <c r="D1509" s="13"/>
      <c r="E1509" s="14">
        <v>0</v>
      </c>
      <c r="F1509" s="13"/>
      <c r="G1509" s="14">
        <v>0</v>
      </c>
      <c r="H1509" s="14">
        <v>26031.29</v>
      </c>
    </row>
    <row r="1510" spans="1:8" ht="28.5" outlineLevel="4" x14ac:dyDescent="0.2">
      <c r="A1510" s="11" t="s">
        <v>152</v>
      </c>
      <c r="B1510" s="11" t="s">
        <v>1330</v>
      </c>
      <c r="C1510" s="12" t="s">
        <v>1336</v>
      </c>
      <c r="D1510" s="13"/>
      <c r="E1510" s="14">
        <v>0</v>
      </c>
      <c r="F1510" s="13"/>
      <c r="G1510" s="14">
        <v>0</v>
      </c>
      <c r="H1510" s="14">
        <v>1954.53</v>
      </c>
    </row>
    <row r="1511" spans="1:8" ht="15" outlineLevel="3" x14ac:dyDescent="0.25">
      <c r="A1511" s="15"/>
      <c r="B1511" s="15"/>
      <c r="C1511" s="16" t="s">
        <v>2381</v>
      </c>
      <c r="D1511" s="17">
        <f>SUBTOTAL(9,D1506:D1510)</f>
        <v>14</v>
      </c>
      <c r="E1511" s="18">
        <f>SUBTOTAL(9,E1506:E1510)</f>
        <v>3095000</v>
      </c>
      <c r="F1511" s="17">
        <f>SUBTOTAL(9,F1506:F1510)</f>
        <v>14</v>
      </c>
      <c r="G1511" s="18">
        <f>SUBTOTAL(9,G1506:G1510)</f>
        <v>4004000</v>
      </c>
      <c r="H1511" s="18">
        <f>SUBTOTAL(9,H1506:H1510)</f>
        <v>2925235.8299999996</v>
      </c>
    </row>
    <row r="1512" spans="1:8" outlineLevel="4" x14ac:dyDescent="0.2">
      <c r="A1512" s="11" t="s">
        <v>24</v>
      </c>
      <c r="B1512" s="11" t="s">
        <v>1330</v>
      </c>
      <c r="C1512" s="12" t="s">
        <v>1337</v>
      </c>
      <c r="D1512" s="13"/>
      <c r="E1512" s="14">
        <v>1000</v>
      </c>
      <c r="F1512" s="13"/>
      <c r="G1512" s="14">
        <v>1000</v>
      </c>
      <c r="H1512" s="14">
        <v>270</v>
      </c>
    </row>
    <row r="1513" spans="1:8" outlineLevel="4" x14ac:dyDescent="0.2">
      <c r="A1513" s="11" t="s">
        <v>522</v>
      </c>
      <c r="B1513" s="11" t="s">
        <v>1330</v>
      </c>
      <c r="C1513" s="12" t="s">
        <v>1338</v>
      </c>
      <c r="D1513" s="13"/>
      <c r="E1513" s="14">
        <v>5000</v>
      </c>
      <c r="F1513" s="13"/>
      <c r="G1513" s="14">
        <v>0</v>
      </c>
      <c r="H1513" s="14">
        <v>15604</v>
      </c>
    </row>
    <row r="1514" spans="1:8" ht="28.5" outlineLevel="4" x14ac:dyDescent="0.2">
      <c r="A1514" s="11" t="s">
        <v>1180</v>
      </c>
      <c r="B1514" s="11" t="s">
        <v>1330</v>
      </c>
      <c r="C1514" s="12" t="s">
        <v>1339</v>
      </c>
      <c r="D1514" s="13"/>
      <c r="E1514" s="14">
        <v>0</v>
      </c>
      <c r="F1514" s="13"/>
      <c r="G1514" s="14">
        <v>8000</v>
      </c>
      <c r="H1514" s="14">
        <v>1848.04</v>
      </c>
    </row>
    <row r="1515" spans="1:8" ht="28.5" outlineLevel="4" x14ac:dyDescent="0.2">
      <c r="A1515" s="11" t="s">
        <v>1182</v>
      </c>
      <c r="B1515" s="11" t="s">
        <v>1330</v>
      </c>
      <c r="C1515" s="12" t="s">
        <v>1340</v>
      </c>
      <c r="D1515" s="13"/>
      <c r="E1515" s="14">
        <v>0</v>
      </c>
      <c r="F1515" s="13"/>
      <c r="G1515" s="14">
        <v>8000</v>
      </c>
      <c r="H1515" s="14">
        <v>4107.41</v>
      </c>
    </row>
    <row r="1516" spans="1:8" outlineLevel="4" x14ac:dyDescent="0.2">
      <c r="A1516" s="11" t="s">
        <v>1297</v>
      </c>
      <c r="B1516" s="11" t="s">
        <v>1330</v>
      </c>
      <c r="C1516" s="12" t="s">
        <v>1341</v>
      </c>
      <c r="D1516" s="13"/>
      <c r="E1516" s="14">
        <v>19000</v>
      </c>
      <c r="F1516" s="13"/>
      <c r="G1516" s="14">
        <v>0</v>
      </c>
      <c r="H1516" s="14">
        <v>54180</v>
      </c>
    </row>
    <row r="1517" spans="1:8" ht="28.5" outlineLevel="4" x14ac:dyDescent="0.2">
      <c r="A1517" s="11" t="s">
        <v>1186</v>
      </c>
      <c r="B1517" s="11" t="s">
        <v>1330</v>
      </c>
      <c r="C1517" s="12" t="s">
        <v>1342</v>
      </c>
      <c r="D1517" s="13"/>
      <c r="E1517" s="14">
        <v>0</v>
      </c>
      <c r="F1517" s="13"/>
      <c r="G1517" s="14">
        <v>0</v>
      </c>
      <c r="H1517" s="14">
        <v>8400</v>
      </c>
    </row>
    <row r="1518" spans="1:8" ht="28.5" outlineLevel="4" x14ac:dyDescent="0.2">
      <c r="A1518" s="11" t="s">
        <v>1188</v>
      </c>
      <c r="B1518" s="11" t="s">
        <v>1330</v>
      </c>
      <c r="C1518" s="12" t="s">
        <v>1343</v>
      </c>
      <c r="D1518" s="13"/>
      <c r="E1518" s="14">
        <v>0</v>
      </c>
      <c r="F1518" s="13"/>
      <c r="G1518" s="14">
        <v>0</v>
      </c>
      <c r="H1518" s="14">
        <v>38836</v>
      </c>
    </row>
    <row r="1519" spans="1:8" outlineLevel="4" x14ac:dyDescent="0.2">
      <c r="A1519" s="11" t="s">
        <v>1142</v>
      </c>
      <c r="B1519" s="11" t="s">
        <v>1330</v>
      </c>
      <c r="C1519" s="12" t="s">
        <v>1344</v>
      </c>
      <c r="D1519" s="13"/>
      <c r="E1519" s="14">
        <v>0</v>
      </c>
      <c r="F1519" s="13"/>
      <c r="G1519" s="14">
        <v>5000</v>
      </c>
      <c r="H1519" s="14">
        <v>5000</v>
      </c>
    </row>
    <row r="1520" spans="1:8" outlineLevel="4" x14ac:dyDescent="0.2">
      <c r="A1520" s="11" t="s">
        <v>508</v>
      </c>
      <c r="B1520" s="11" t="s">
        <v>1330</v>
      </c>
      <c r="C1520" s="12" t="s">
        <v>1345</v>
      </c>
      <c r="D1520" s="13"/>
      <c r="E1520" s="14">
        <v>374000</v>
      </c>
      <c r="F1520" s="13"/>
      <c r="G1520" s="14">
        <v>475000</v>
      </c>
      <c r="H1520" s="14">
        <v>0</v>
      </c>
    </row>
    <row r="1521" spans="1:8" ht="15" outlineLevel="3" x14ac:dyDescent="0.25">
      <c r="A1521" s="15"/>
      <c r="B1521" s="15"/>
      <c r="C1521" s="16" t="s">
        <v>2380</v>
      </c>
      <c r="D1521" s="17">
        <f>SUBTOTAL(9,D1512:D1520)</f>
        <v>0</v>
      </c>
      <c r="E1521" s="18">
        <f>SUBTOTAL(9,E1512:E1520)</f>
        <v>399000</v>
      </c>
      <c r="F1521" s="17">
        <f>SUBTOTAL(9,F1512:F1520)</f>
        <v>0</v>
      </c>
      <c r="G1521" s="18">
        <f>SUBTOTAL(9,G1512:G1520)</f>
        <v>497000</v>
      </c>
      <c r="H1521" s="18">
        <f>SUBTOTAL(9,H1512:H1520)</f>
        <v>128245.45</v>
      </c>
    </row>
    <row r="1522" spans="1:8" ht="15" outlineLevel="2" x14ac:dyDescent="0.25">
      <c r="A1522" s="26" t="s">
        <v>2316</v>
      </c>
      <c r="B1522" s="26"/>
      <c r="C1522" s="26"/>
      <c r="D1522" s="19">
        <f>SUBTOTAL(9,D1506:D1520)</f>
        <v>14</v>
      </c>
      <c r="E1522" s="20">
        <f>SUBTOTAL(9,E1506:E1520)</f>
        <v>3494000</v>
      </c>
      <c r="F1522" s="19">
        <f>SUBTOTAL(9,F1506:F1520)</f>
        <v>14</v>
      </c>
      <c r="G1522" s="20">
        <f>SUBTOTAL(9,G1506:G1520)</f>
        <v>4501000</v>
      </c>
      <c r="H1522" s="20">
        <f>SUBTOTAL(9,H1506:H1520)</f>
        <v>3053481.28</v>
      </c>
    </row>
    <row r="1523" spans="1:8" outlineLevel="2" x14ac:dyDescent="0.2">
      <c r="A1523"/>
      <c r="B1523"/>
      <c r="C1523"/>
      <c r="D1523"/>
      <c r="E1523"/>
      <c r="F1523"/>
      <c r="G1523"/>
      <c r="H1523"/>
    </row>
    <row r="1524" spans="1:8" ht="15" outlineLevel="2" x14ac:dyDescent="0.25">
      <c r="A1524" s="28" t="s">
        <v>1348</v>
      </c>
      <c r="B1524" s="28"/>
      <c r="C1524" s="28"/>
    </row>
    <row r="1525" spans="1:8" ht="28.5" outlineLevel="4" x14ac:dyDescent="0.2">
      <c r="A1525" s="7" t="s">
        <v>8</v>
      </c>
      <c r="B1525" s="7" t="s">
        <v>1346</v>
      </c>
      <c r="C1525" s="8" t="s">
        <v>1347</v>
      </c>
      <c r="D1525" s="9">
        <v>48.9</v>
      </c>
      <c r="E1525" s="10">
        <v>10766000</v>
      </c>
      <c r="F1525" s="9">
        <v>16</v>
      </c>
      <c r="G1525" s="10">
        <v>4061000</v>
      </c>
      <c r="H1525" s="10">
        <v>4446983.5199999996</v>
      </c>
    </row>
    <row r="1526" spans="1:8" outlineLevel="4" x14ac:dyDescent="0.2">
      <c r="A1526" s="11" t="s">
        <v>14</v>
      </c>
      <c r="B1526" s="11" t="s">
        <v>1346</v>
      </c>
      <c r="C1526" s="12" t="s">
        <v>1349</v>
      </c>
      <c r="D1526" s="13"/>
      <c r="E1526" s="14">
        <v>37000</v>
      </c>
      <c r="F1526" s="13"/>
      <c r="G1526" s="14">
        <v>30000</v>
      </c>
      <c r="H1526" s="14">
        <v>5602.54</v>
      </c>
    </row>
    <row r="1527" spans="1:8" ht="28.5" outlineLevel="4" x14ac:dyDescent="0.2">
      <c r="A1527" s="11" t="s">
        <v>16</v>
      </c>
      <c r="B1527" s="11" t="s">
        <v>1346</v>
      </c>
      <c r="C1527" s="12" t="s">
        <v>1350</v>
      </c>
      <c r="D1527" s="13"/>
      <c r="E1527" s="14">
        <v>0</v>
      </c>
      <c r="F1527" s="13"/>
      <c r="G1527" s="14">
        <v>0</v>
      </c>
      <c r="H1527" s="14">
        <v>35884.43</v>
      </c>
    </row>
    <row r="1528" spans="1:8" outlineLevel="4" x14ac:dyDescent="0.2">
      <c r="A1528" s="11" t="s">
        <v>18</v>
      </c>
      <c r="B1528" s="11" t="s">
        <v>1346</v>
      </c>
      <c r="C1528" s="12" t="s">
        <v>1351</v>
      </c>
      <c r="D1528" s="13"/>
      <c r="E1528" s="14">
        <v>0</v>
      </c>
      <c r="F1528" s="13"/>
      <c r="G1528" s="14">
        <v>0</v>
      </c>
      <c r="H1528" s="14">
        <v>31358.41</v>
      </c>
    </row>
    <row r="1529" spans="1:8" outlineLevel="4" x14ac:dyDescent="0.2">
      <c r="A1529" s="11" t="s">
        <v>152</v>
      </c>
      <c r="B1529" s="11" t="s">
        <v>1346</v>
      </c>
      <c r="C1529" s="12" t="s">
        <v>1352</v>
      </c>
      <c r="D1529" s="13"/>
      <c r="E1529" s="14">
        <v>0</v>
      </c>
      <c r="F1529" s="13"/>
      <c r="G1529" s="14">
        <v>0</v>
      </c>
      <c r="H1529" s="14">
        <v>12269.01</v>
      </c>
    </row>
    <row r="1530" spans="1:8" ht="15" outlineLevel="3" x14ac:dyDescent="0.25">
      <c r="A1530" s="15"/>
      <c r="B1530" s="15"/>
      <c r="C1530" s="16" t="s">
        <v>2381</v>
      </c>
      <c r="D1530" s="17">
        <f>SUBTOTAL(9,D1525:D1529)</f>
        <v>48.9</v>
      </c>
      <c r="E1530" s="18">
        <f>SUBTOTAL(9,E1525:E1529)</f>
        <v>10803000</v>
      </c>
      <c r="F1530" s="17">
        <f>SUBTOTAL(9,F1525:F1529)</f>
        <v>16</v>
      </c>
      <c r="G1530" s="18">
        <f>SUBTOTAL(9,G1525:G1529)</f>
        <v>4091000</v>
      </c>
      <c r="H1530" s="18">
        <f>SUBTOTAL(9,H1525:H1529)</f>
        <v>4532097.9099999992</v>
      </c>
    </row>
    <row r="1531" spans="1:8" outlineLevel="4" x14ac:dyDescent="0.2">
      <c r="A1531" s="11" t="s">
        <v>24</v>
      </c>
      <c r="B1531" s="11" t="s">
        <v>1346</v>
      </c>
      <c r="C1531" s="12" t="s">
        <v>1353</v>
      </c>
      <c r="D1531" s="13"/>
      <c r="E1531" s="14">
        <v>1000</v>
      </c>
      <c r="F1531" s="13"/>
      <c r="G1531" s="14">
        <v>1000</v>
      </c>
      <c r="H1531" s="14">
        <v>90</v>
      </c>
    </row>
    <row r="1532" spans="1:8" outlineLevel="4" x14ac:dyDescent="0.2">
      <c r="A1532" s="11" t="s">
        <v>522</v>
      </c>
      <c r="B1532" s="11" t="s">
        <v>1346</v>
      </c>
      <c r="C1532" s="12" t="s">
        <v>1354</v>
      </c>
      <c r="D1532" s="13"/>
      <c r="E1532" s="14">
        <v>6000</v>
      </c>
      <c r="F1532" s="13"/>
      <c r="G1532" s="14">
        <v>25000</v>
      </c>
      <c r="H1532" s="14">
        <v>19127</v>
      </c>
    </row>
    <row r="1533" spans="1:8" outlineLevel="4" x14ac:dyDescent="0.2">
      <c r="A1533" s="11" t="s">
        <v>1180</v>
      </c>
      <c r="B1533" s="11" t="s">
        <v>1346</v>
      </c>
      <c r="C1533" s="12" t="s">
        <v>1355</v>
      </c>
      <c r="D1533" s="13"/>
      <c r="E1533" s="14">
        <v>0</v>
      </c>
      <c r="F1533" s="13"/>
      <c r="G1533" s="14">
        <v>6000</v>
      </c>
      <c r="H1533" s="14">
        <v>187</v>
      </c>
    </row>
    <row r="1534" spans="1:8" ht="28.5" outlineLevel="4" x14ac:dyDescent="0.2">
      <c r="A1534" s="11" t="s">
        <v>1182</v>
      </c>
      <c r="B1534" s="11" t="s">
        <v>1346</v>
      </c>
      <c r="C1534" s="12" t="s">
        <v>1356</v>
      </c>
      <c r="D1534" s="13"/>
      <c r="E1534" s="14">
        <v>0</v>
      </c>
      <c r="F1534" s="13"/>
      <c r="G1534" s="14">
        <v>9000</v>
      </c>
      <c r="H1534" s="14">
        <v>334.39</v>
      </c>
    </row>
    <row r="1535" spans="1:8" outlineLevel="4" x14ac:dyDescent="0.2">
      <c r="A1535" s="11" t="s">
        <v>1297</v>
      </c>
      <c r="B1535" s="11" t="s">
        <v>1346</v>
      </c>
      <c r="C1535" s="12" t="s">
        <v>1357</v>
      </c>
      <c r="D1535" s="13"/>
      <c r="E1535" s="14">
        <v>67000</v>
      </c>
      <c r="F1535" s="13"/>
      <c r="G1535" s="14">
        <v>0</v>
      </c>
      <c r="H1535" s="14">
        <v>117808</v>
      </c>
    </row>
    <row r="1536" spans="1:8" ht="28.5" outlineLevel="4" x14ac:dyDescent="0.2">
      <c r="A1536" s="11" t="s">
        <v>1188</v>
      </c>
      <c r="B1536" s="11" t="s">
        <v>1346</v>
      </c>
      <c r="C1536" s="12" t="s">
        <v>1358</v>
      </c>
      <c r="D1536" s="13"/>
      <c r="E1536" s="14">
        <v>0</v>
      </c>
      <c r="F1536" s="13"/>
      <c r="G1536" s="14">
        <v>0</v>
      </c>
      <c r="H1536" s="14">
        <v>10000</v>
      </c>
    </row>
    <row r="1537" spans="1:8" outlineLevel="4" x14ac:dyDescent="0.2">
      <c r="A1537" s="11" t="s">
        <v>1142</v>
      </c>
      <c r="B1537" s="11" t="s">
        <v>1346</v>
      </c>
      <c r="C1537" s="12" t="s">
        <v>1359</v>
      </c>
      <c r="D1537" s="13"/>
      <c r="E1537" s="14">
        <v>0</v>
      </c>
      <c r="F1537" s="13"/>
      <c r="G1537" s="14">
        <v>40000</v>
      </c>
      <c r="H1537" s="14">
        <v>40000</v>
      </c>
    </row>
    <row r="1538" spans="1:8" outlineLevel="4" x14ac:dyDescent="0.2">
      <c r="A1538" s="11" t="s">
        <v>508</v>
      </c>
      <c r="B1538" s="11" t="s">
        <v>1346</v>
      </c>
      <c r="C1538" s="12" t="s">
        <v>1360</v>
      </c>
      <c r="D1538" s="13"/>
      <c r="E1538" s="14">
        <v>499000</v>
      </c>
      <c r="F1538" s="13"/>
      <c r="G1538" s="14">
        <v>459000</v>
      </c>
      <c r="H1538" s="14">
        <v>462553.17</v>
      </c>
    </row>
    <row r="1539" spans="1:8" ht="15" outlineLevel="3" x14ac:dyDescent="0.25">
      <c r="A1539" s="15"/>
      <c r="B1539" s="15"/>
      <c r="C1539" s="16" t="s">
        <v>2380</v>
      </c>
      <c r="D1539" s="17">
        <f>SUBTOTAL(9,D1531:D1538)</f>
        <v>0</v>
      </c>
      <c r="E1539" s="18">
        <f>SUBTOTAL(9,E1531:E1538)</f>
        <v>573000</v>
      </c>
      <c r="F1539" s="17">
        <f>SUBTOTAL(9,F1531:F1538)</f>
        <v>0</v>
      </c>
      <c r="G1539" s="18">
        <f>SUBTOTAL(9,G1531:G1538)</f>
        <v>540000</v>
      </c>
      <c r="H1539" s="18">
        <f>SUBTOTAL(9,H1531:H1538)</f>
        <v>650099.56000000006</v>
      </c>
    </row>
    <row r="1540" spans="1:8" ht="15" outlineLevel="2" x14ac:dyDescent="0.25">
      <c r="A1540" s="26" t="s">
        <v>2317</v>
      </c>
      <c r="B1540" s="26"/>
      <c r="C1540" s="26"/>
      <c r="D1540" s="19">
        <f>SUBTOTAL(9,D1525:D1538)</f>
        <v>48.9</v>
      </c>
      <c r="E1540" s="20">
        <f>SUBTOTAL(9,E1525:E1538)</f>
        <v>11376000</v>
      </c>
      <c r="F1540" s="19">
        <f>SUBTOTAL(9,F1525:F1538)</f>
        <v>16</v>
      </c>
      <c r="G1540" s="20">
        <f>SUBTOTAL(9,G1525:G1538)</f>
        <v>4631000</v>
      </c>
      <c r="H1540" s="20">
        <f>SUBTOTAL(9,H1525:H1538)</f>
        <v>5182197.4699999988</v>
      </c>
    </row>
    <row r="1541" spans="1:8" outlineLevel="2" x14ac:dyDescent="0.2">
      <c r="A1541"/>
      <c r="B1541"/>
      <c r="C1541"/>
      <c r="D1541"/>
      <c r="E1541"/>
      <c r="F1541"/>
      <c r="G1541"/>
      <c r="H1541"/>
    </row>
    <row r="1542" spans="1:8" ht="15" outlineLevel="2" x14ac:dyDescent="0.25">
      <c r="A1542" s="28" t="s">
        <v>1285</v>
      </c>
      <c r="B1542" s="28"/>
      <c r="C1542" s="28"/>
    </row>
    <row r="1543" spans="1:8" ht="28.5" outlineLevel="4" x14ac:dyDescent="0.2">
      <c r="A1543" s="7" t="s">
        <v>1069</v>
      </c>
      <c r="B1543" s="7" t="s">
        <v>1283</v>
      </c>
      <c r="C1543" s="8" t="s">
        <v>1284</v>
      </c>
      <c r="D1543" s="9"/>
      <c r="E1543" s="10">
        <v>1308000</v>
      </c>
      <c r="F1543" s="9"/>
      <c r="G1543" s="10">
        <v>0</v>
      </c>
      <c r="H1543" s="10">
        <v>380349.44</v>
      </c>
    </row>
    <row r="1544" spans="1:8" outlineLevel="4" x14ac:dyDescent="0.2">
      <c r="A1544" s="11" t="s">
        <v>240</v>
      </c>
      <c r="B1544" s="11" t="s">
        <v>1361</v>
      </c>
      <c r="C1544" s="12" t="s">
        <v>1362</v>
      </c>
      <c r="D1544" s="13"/>
      <c r="E1544" s="14">
        <v>269000</v>
      </c>
      <c r="F1544" s="13"/>
      <c r="G1544" s="14">
        <v>210000</v>
      </c>
      <c r="H1544" s="14">
        <v>181900</v>
      </c>
    </row>
    <row r="1545" spans="1:8" outlineLevel="4" x14ac:dyDescent="0.2">
      <c r="A1545" s="11" t="s">
        <v>34</v>
      </c>
      <c r="B1545" s="11" t="s">
        <v>1361</v>
      </c>
      <c r="C1545" s="12" t="s">
        <v>1363</v>
      </c>
      <c r="D1545" s="13"/>
      <c r="E1545" s="14">
        <v>430000</v>
      </c>
      <c r="F1545" s="13"/>
      <c r="G1545" s="14">
        <v>252000</v>
      </c>
      <c r="H1545" s="14">
        <v>138924.5</v>
      </c>
    </row>
    <row r="1546" spans="1:8" outlineLevel="4" x14ac:dyDescent="0.2">
      <c r="A1546" s="11" t="s">
        <v>78</v>
      </c>
      <c r="B1546" s="11" t="s">
        <v>1361</v>
      </c>
      <c r="C1546" s="12" t="s">
        <v>1364</v>
      </c>
      <c r="D1546" s="13"/>
      <c r="E1546" s="14">
        <v>50000</v>
      </c>
      <c r="F1546" s="13"/>
      <c r="G1546" s="14">
        <v>50000</v>
      </c>
      <c r="H1546" s="14">
        <v>50000</v>
      </c>
    </row>
    <row r="1547" spans="1:8" ht="15" outlineLevel="3" x14ac:dyDescent="0.25">
      <c r="A1547" s="15"/>
      <c r="B1547" s="15"/>
      <c r="C1547" s="16" t="s">
        <v>2380</v>
      </c>
      <c r="D1547" s="17">
        <f>SUBTOTAL(9,D1543:D1546)</f>
        <v>0</v>
      </c>
      <c r="E1547" s="18">
        <f>SUBTOTAL(9,E1543:E1546)</f>
        <v>2057000</v>
      </c>
      <c r="F1547" s="17">
        <f>SUBTOTAL(9,F1543:F1546)</f>
        <v>0</v>
      </c>
      <c r="G1547" s="18">
        <f>SUBTOTAL(9,G1543:G1546)</f>
        <v>512000</v>
      </c>
      <c r="H1547" s="18">
        <f>SUBTOTAL(9,H1543:H1546)</f>
        <v>751173.94</v>
      </c>
    </row>
    <row r="1548" spans="1:8" ht="15" outlineLevel="2" x14ac:dyDescent="0.25">
      <c r="A1548" s="26" t="s">
        <v>2318</v>
      </c>
      <c r="B1548" s="26"/>
      <c r="C1548" s="26"/>
      <c r="D1548" s="19">
        <f>SUBTOTAL(9,D1543:D1546)</f>
        <v>0</v>
      </c>
      <c r="E1548" s="20">
        <f>SUBTOTAL(9,E1543:E1546)</f>
        <v>2057000</v>
      </c>
      <c r="F1548" s="19">
        <f>SUBTOTAL(9,F1543:F1546)</f>
        <v>0</v>
      </c>
      <c r="G1548" s="20">
        <f>SUBTOTAL(9,G1543:G1546)</f>
        <v>512000</v>
      </c>
      <c r="H1548" s="20">
        <f>SUBTOTAL(9,H1543:H1546)</f>
        <v>751173.94</v>
      </c>
    </row>
    <row r="1549" spans="1:8" outlineLevel="2" x14ac:dyDescent="0.2">
      <c r="A1549"/>
      <c r="B1549"/>
      <c r="C1549"/>
      <c r="D1549"/>
      <c r="E1549"/>
      <c r="F1549"/>
      <c r="G1549"/>
      <c r="H1549"/>
    </row>
    <row r="1550" spans="1:8" ht="15" outlineLevel="2" x14ac:dyDescent="0.25">
      <c r="A1550" s="28" t="s">
        <v>1367</v>
      </c>
      <c r="B1550" s="28"/>
      <c r="C1550" s="28"/>
    </row>
    <row r="1551" spans="1:8" outlineLevel="4" x14ac:dyDescent="0.2">
      <c r="A1551" s="7" t="s">
        <v>8</v>
      </c>
      <c r="B1551" s="7" t="s">
        <v>1365</v>
      </c>
      <c r="C1551" s="8" t="s">
        <v>1366</v>
      </c>
      <c r="D1551" s="9">
        <v>22.1</v>
      </c>
      <c r="E1551" s="10">
        <v>5100000</v>
      </c>
      <c r="F1551" s="9">
        <v>22.1</v>
      </c>
      <c r="G1551" s="10">
        <v>5762000</v>
      </c>
      <c r="H1551" s="10">
        <v>1709818.34</v>
      </c>
    </row>
    <row r="1552" spans="1:8" outlineLevel="4" x14ac:dyDescent="0.2">
      <c r="A1552" s="11" t="s">
        <v>16</v>
      </c>
      <c r="B1552" s="11" t="s">
        <v>1365</v>
      </c>
      <c r="C1552" s="12" t="s">
        <v>1368</v>
      </c>
      <c r="D1552" s="13"/>
      <c r="E1552" s="14">
        <v>0</v>
      </c>
      <c r="F1552" s="13"/>
      <c r="G1552" s="14">
        <v>0</v>
      </c>
      <c r="H1552" s="14">
        <v>2829.06</v>
      </c>
    </row>
    <row r="1553" spans="1:8" outlineLevel="4" x14ac:dyDescent="0.2">
      <c r="A1553" s="11" t="s">
        <v>18</v>
      </c>
      <c r="B1553" s="11" t="s">
        <v>1365</v>
      </c>
      <c r="C1553" s="12" t="s">
        <v>1369</v>
      </c>
      <c r="D1553" s="13"/>
      <c r="E1553" s="14">
        <v>0</v>
      </c>
      <c r="F1553" s="13"/>
      <c r="G1553" s="14">
        <v>0</v>
      </c>
      <c r="H1553" s="14">
        <v>14373.96</v>
      </c>
    </row>
    <row r="1554" spans="1:8" ht="15" outlineLevel="3" x14ac:dyDescent="0.25">
      <c r="A1554" s="15"/>
      <c r="B1554" s="15"/>
      <c r="C1554" s="16" t="s">
        <v>2381</v>
      </c>
      <c r="D1554" s="17">
        <f>SUBTOTAL(9,D1551:D1553)</f>
        <v>22.1</v>
      </c>
      <c r="E1554" s="18">
        <f>SUBTOTAL(9,E1551:E1553)</f>
        <v>5100000</v>
      </c>
      <c r="F1554" s="17">
        <f>SUBTOTAL(9,F1551:F1553)</f>
        <v>22.1</v>
      </c>
      <c r="G1554" s="18">
        <f>SUBTOTAL(9,G1551:G1553)</f>
        <v>5762000</v>
      </c>
      <c r="H1554" s="18">
        <f>SUBTOTAL(9,H1551:H1553)</f>
        <v>1727021.36</v>
      </c>
    </row>
    <row r="1555" spans="1:8" outlineLevel="4" x14ac:dyDescent="0.2">
      <c r="A1555" s="11" t="s">
        <v>24</v>
      </c>
      <c r="B1555" s="11" t="s">
        <v>1365</v>
      </c>
      <c r="C1555" s="12" t="s">
        <v>1370</v>
      </c>
      <c r="D1555" s="13"/>
      <c r="E1555" s="14">
        <v>1000</v>
      </c>
      <c r="F1555" s="13"/>
      <c r="G1555" s="14">
        <v>0</v>
      </c>
      <c r="H1555" s="14">
        <v>0</v>
      </c>
    </row>
    <row r="1556" spans="1:8" outlineLevel="4" x14ac:dyDescent="0.2">
      <c r="A1556" s="11" t="s">
        <v>522</v>
      </c>
      <c r="B1556" s="11" t="s">
        <v>1365</v>
      </c>
      <c r="C1556" s="12" t="s">
        <v>1371</v>
      </c>
      <c r="D1556" s="13"/>
      <c r="E1556" s="14">
        <v>0</v>
      </c>
      <c r="F1556" s="13"/>
      <c r="G1556" s="14">
        <v>12000</v>
      </c>
      <c r="H1556" s="14">
        <v>0</v>
      </c>
    </row>
    <row r="1557" spans="1:8" outlineLevel="4" x14ac:dyDescent="0.2">
      <c r="A1557" s="11" t="s">
        <v>1142</v>
      </c>
      <c r="B1557" s="11" t="s">
        <v>1365</v>
      </c>
      <c r="C1557" s="12" t="s">
        <v>1372</v>
      </c>
      <c r="D1557" s="13"/>
      <c r="E1557" s="14">
        <v>0</v>
      </c>
      <c r="F1557" s="13"/>
      <c r="G1557" s="14">
        <v>5000</v>
      </c>
      <c r="H1557" s="14">
        <v>0</v>
      </c>
    </row>
    <row r="1558" spans="1:8" outlineLevel="4" x14ac:dyDescent="0.2">
      <c r="A1558" s="11" t="s">
        <v>508</v>
      </c>
      <c r="B1558" s="11" t="s">
        <v>1365</v>
      </c>
      <c r="C1558" s="12" t="s">
        <v>1373</v>
      </c>
      <c r="D1558" s="13"/>
      <c r="E1558" s="14">
        <v>331000</v>
      </c>
      <c r="F1558" s="13"/>
      <c r="G1558" s="14">
        <v>395000</v>
      </c>
      <c r="H1558" s="14">
        <v>112741.04</v>
      </c>
    </row>
    <row r="1559" spans="1:8" ht="15" outlineLevel="3" x14ac:dyDescent="0.25">
      <c r="A1559" s="15"/>
      <c r="B1559" s="15"/>
      <c r="C1559" s="16" t="s">
        <v>2380</v>
      </c>
      <c r="D1559" s="17">
        <f>SUBTOTAL(9,D1555:D1558)</f>
        <v>0</v>
      </c>
      <c r="E1559" s="18">
        <f>SUBTOTAL(9,E1555:E1558)</f>
        <v>332000</v>
      </c>
      <c r="F1559" s="17">
        <f>SUBTOTAL(9,F1555:F1558)</f>
        <v>0</v>
      </c>
      <c r="G1559" s="18">
        <f>SUBTOTAL(9,G1555:G1558)</f>
        <v>412000</v>
      </c>
      <c r="H1559" s="18">
        <f>SUBTOTAL(9,H1555:H1558)</f>
        <v>112741.04</v>
      </c>
    </row>
    <row r="1560" spans="1:8" ht="15" outlineLevel="2" x14ac:dyDescent="0.25">
      <c r="A1560" s="26" t="s">
        <v>2319</v>
      </c>
      <c r="B1560" s="26"/>
      <c r="C1560" s="26"/>
      <c r="D1560" s="19">
        <f>SUBTOTAL(9,D1551:D1558)</f>
        <v>22.1</v>
      </c>
      <c r="E1560" s="20">
        <f>SUBTOTAL(9,E1551:E1558)</f>
        <v>5432000</v>
      </c>
      <c r="F1560" s="19">
        <f>SUBTOTAL(9,F1551:F1558)</f>
        <v>22.1</v>
      </c>
      <c r="G1560" s="20">
        <f>SUBTOTAL(9,G1551:G1558)</f>
        <v>6174000</v>
      </c>
      <c r="H1560" s="20">
        <f>SUBTOTAL(9,H1551:H1558)</f>
        <v>1839762.4000000001</v>
      </c>
    </row>
    <row r="1561" spans="1:8" outlineLevel="2" x14ac:dyDescent="0.2">
      <c r="A1561"/>
      <c r="B1561"/>
      <c r="C1561"/>
      <c r="D1561"/>
      <c r="E1561"/>
      <c r="F1561"/>
      <c r="G1561"/>
      <c r="H1561"/>
    </row>
    <row r="1562" spans="1:8" ht="15" outlineLevel="2" x14ac:dyDescent="0.25">
      <c r="A1562" s="28" t="s">
        <v>1425</v>
      </c>
      <c r="B1562" s="28"/>
      <c r="C1562" s="28"/>
    </row>
    <row r="1563" spans="1:8" outlineLevel="4" x14ac:dyDescent="0.2">
      <c r="A1563" s="7" t="s">
        <v>346</v>
      </c>
      <c r="B1563" s="7" t="s">
        <v>1423</v>
      </c>
      <c r="C1563" s="8" t="s">
        <v>1424</v>
      </c>
      <c r="D1563" s="9"/>
      <c r="E1563" s="10">
        <v>0</v>
      </c>
      <c r="F1563" s="9"/>
      <c r="G1563" s="10">
        <v>50000</v>
      </c>
      <c r="H1563" s="10">
        <v>0</v>
      </c>
    </row>
    <row r="1564" spans="1:8" ht="28.5" outlineLevel="4" x14ac:dyDescent="0.2">
      <c r="A1564" s="11" t="s">
        <v>34</v>
      </c>
      <c r="B1564" s="11" t="s">
        <v>1426</v>
      </c>
      <c r="C1564" s="12" t="s">
        <v>1427</v>
      </c>
      <c r="D1564" s="13"/>
      <c r="E1564" s="14">
        <v>320000</v>
      </c>
      <c r="F1564" s="13"/>
      <c r="G1564" s="14">
        <v>320000</v>
      </c>
      <c r="H1564" s="14">
        <v>150471.82</v>
      </c>
    </row>
    <row r="1565" spans="1:8" outlineLevel="4" x14ac:dyDescent="0.2">
      <c r="A1565" s="11" t="s">
        <v>1428</v>
      </c>
      <c r="B1565" s="11" t="s">
        <v>1429</v>
      </c>
      <c r="C1565" s="12" t="s">
        <v>1430</v>
      </c>
      <c r="D1565" s="13"/>
      <c r="E1565" s="14">
        <v>900000</v>
      </c>
      <c r="F1565" s="13"/>
      <c r="G1565" s="14">
        <v>800000</v>
      </c>
      <c r="H1565" s="14">
        <v>974171.4</v>
      </c>
    </row>
    <row r="1566" spans="1:8" outlineLevel="4" x14ac:dyDescent="0.2">
      <c r="A1566" s="11" t="s">
        <v>1165</v>
      </c>
      <c r="B1566" s="11" t="s">
        <v>1431</v>
      </c>
      <c r="C1566" s="12" t="s">
        <v>1432</v>
      </c>
      <c r="D1566" s="13"/>
      <c r="E1566" s="14">
        <v>0</v>
      </c>
      <c r="F1566" s="13"/>
      <c r="G1566" s="14">
        <v>30000</v>
      </c>
      <c r="H1566" s="14">
        <v>0</v>
      </c>
    </row>
    <row r="1567" spans="1:8" outlineLevel="4" x14ac:dyDescent="0.2">
      <c r="A1567" s="11" t="s">
        <v>34</v>
      </c>
      <c r="B1567" s="11" t="s">
        <v>1433</v>
      </c>
      <c r="C1567" s="12" t="s">
        <v>1434</v>
      </c>
      <c r="D1567" s="13"/>
      <c r="E1567" s="14">
        <v>27000</v>
      </c>
      <c r="F1567" s="13"/>
      <c r="G1567" s="14">
        <v>30000</v>
      </c>
      <c r="H1567" s="14">
        <v>36597.83</v>
      </c>
    </row>
    <row r="1568" spans="1:8" ht="28.5" outlineLevel="4" x14ac:dyDescent="0.2">
      <c r="A1568" s="11" t="s">
        <v>1165</v>
      </c>
      <c r="B1568" s="11" t="s">
        <v>1433</v>
      </c>
      <c r="C1568" s="12" t="s">
        <v>1435</v>
      </c>
      <c r="D1568" s="13"/>
      <c r="E1568" s="14">
        <v>40000</v>
      </c>
      <c r="F1568" s="13"/>
      <c r="G1568" s="14">
        <v>40000</v>
      </c>
      <c r="H1568" s="14">
        <v>39900</v>
      </c>
    </row>
    <row r="1569" spans="1:8" outlineLevel="4" x14ac:dyDescent="0.2">
      <c r="A1569" s="11" t="s">
        <v>34</v>
      </c>
      <c r="B1569" s="11" t="s">
        <v>1436</v>
      </c>
      <c r="C1569" s="12" t="s">
        <v>1437</v>
      </c>
      <c r="D1569" s="13"/>
      <c r="E1569" s="14">
        <v>1010000</v>
      </c>
      <c r="F1569" s="13"/>
      <c r="G1569" s="14">
        <v>1100000</v>
      </c>
      <c r="H1569" s="14">
        <v>904793.96</v>
      </c>
    </row>
    <row r="1570" spans="1:8" outlineLevel="4" x14ac:dyDescent="0.2">
      <c r="A1570" s="11" t="s">
        <v>34</v>
      </c>
      <c r="B1570" s="11" t="s">
        <v>1438</v>
      </c>
      <c r="C1570" s="12" t="s">
        <v>1439</v>
      </c>
      <c r="D1570" s="13"/>
      <c r="E1570" s="14">
        <v>877000</v>
      </c>
      <c r="F1570" s="13"/>
      <c r="G1570" s="14">
        <v>974000</v>
      </c>
      <c r="H1570" s="14">
        <v>928450.33</v>
      </c>
    </row>
    <row r="1571" spans="1:8" outlineLevel="4" x14ac:dyDescent="0.2">
      <c r="A1571" s="11" t="s">
        <v>117</v>
      </c>
      <c r="B1571" s="11" t="s">
        <v>1438</v>
      </c>
      <c r="C1571" s="12" t="s">
        <v>1440</v>
      </c>
      <c r="D1571" s="13"/>
      <c r="E1571" s="14">
        <v>57000</v>
      </c>
      <c r="F1571" s="13"/>
      <c r="G1571" s="14">
        <v>70000</v>
      </c>
      <c r="H1571" s="14">
        <v>58686.65</v>
      </c>
    </row>
    <row r="1572" spans="1:8" outlineLevel="4" x14ac:dyDescent="0.2">
      <c r="A1572" s="11" t="s">
        <v>80</v>
      </c>
      <c r="B1572" s="11" t="s">
        <v>1438</v>
      </c>
      <c r="C1572" s="12" t="s">
        <v>1441</v>
      </c>
      <c r="D1572" s="13"/>
      <c r="E1572" s="14">
        <v>575000</v>
      </c>
      <c r="F1572" s="13"/>
      <c r="G1572" s="14">
        <v>327000</v>
      </c>
      <c r="H1572" s="14">
        <v>245250</v>
      </c>
    </row>
    <row r="1573" spans="1:8" outlineLevel="4" x14ac:dyDescent="0.2">
      <c r="A1573" s="11" t="s">
        <v>78</v>
      </c>
      <c r="B1573" s="11" t="s">
        <v>1450</v>
      </c>
      <c r="C1573" s="12" t="s">
        <v>1451</v>
      </c>
      <c r="D1573" s="13"/>
      <c r="E1573" s="14">
        <v>435000</v>
      </c>
      <c r="F1573" s="13"/>
      <c r="G1573" s="14">
        <v>350000</v>
      </c>
      <c r="H1573" s="14">
        <v>455114.22</v>
      </c>
    </row>
    <row r="1574" spans="1:8" ht="15" outlineLevel="3" x14ac:dyDescent="0.25">
      <c r="A1574" s="15"/>
      <c r="B1574" s="15"/>
      <c r="C1574" s="16" t="s">
        <v>2380</v>
      </c>
      <c r="D1574" s="17">
        <f>SUBTOTAL(9,D1563:D1573)</f>
        <v>0</v>
      </c>
      <c r="E1574" s="18">
        <f>SUBTOTAL(9,E1563:E1573)</f>
        <v>4241000</v>
      </c>
      <c r="F1574" s="17">
        <f>SUBTOTAL(9,F1563:F1573)</f>
        <v>0</v>
      </c>
      <c r="G1574" s="18">
        <f>SUBTOTAL(9,G1563:G1573)</f>
        <v>4091000</v>
      </c>
      <c r="H1574" s="18">
        <f>SUBTOTAL(9,H1563:H1573)</f>
        <v>3793436.21</v>
      </c>
    </row>
    <row r="1575" spans="1:8" ht="28.5" outlineLevel="4" x14ac:dyDescent="0.2">
      <c r="A1575" s="11" t="s">
        <v>150</v>
      </c>
      <c r="B1575" s="11" t="s">
        <v>1452</v>
      </c>
      <c r="C1575" s="12" t="s">
        <v>1453</v>
      </c>
      <c r="D1575" s="13">
        <v>1</v>
      </c>
      <c r="E1575" s="14">
        <v>172000</v>
      </c>
      <c r="F1575" s="13">
        <v>1</v>
      </c>
      <c r="G1575" s="14">
        <v>141000</v>
      </c>
      <c r="H1575" s="14">
        <v>134244.10999999999</v>
      </c>
    </row>
    <row r="1576" spans="1:8" ht="15" outlineLevel="3" x14ac:dyDescent="0.25">
      <c r="A1576" s="15"/>
      <c r="B1576" s="15"/>
      <c r="C1576" s="16" t="s">
        <v>2381</v>
      </c>
      <c r="D1576" s="17">
        <f>SUBTOTAL(9,D1575:D1575)</f>
        <v>1</v>
      </c>
      <c r="E1576" s="18">
        <f>SUBTOTAL(9,E1575:E1575)</f>
        <v>172000</v>
      </c>
      <c r="F1576" s="17">
        <f>SUBTOTAL(9,F1575:F1575)</f>
        <v>1</v>
      </c>
      <c r="G1576" s="18">
        <f>SUBTOTAL(9,G1575:G1575)</f>
        <v>141000</v>
      </c>
      <c r="H1576" s="18">
        <f>SUBTOTAL(9,H1575:H1575)</f>
        <v>134244.10999999999</v>
      </c>
    </row>
    <row r="1577" spans="1:8" outlineLevel="4" x14ac:dyDescent="0.2">
      <c r="A1577" s="11" t="s">
        <v>78</v>
      </c>
      <c r="B1577" s="11" t="s">
        <v>1452</v>
      </c>
      <c r="C1577" s="12" t="s">
        <v>1454</v>
      </c>
      <c r="D1577" s="13"/>
      <c r="E1577" s="14">
        <v>0</v>
      </c>
      <c r="F1577" s="13"/>
      <c r="G1577" s="14">
        <v>460000</v>
      </c>
      <c r="H1577" s="14">
        <v>0</v>
      </c>
    </row>
    <row r="1578" spans="1:8" ht="15" outlineLevel="3" x14ac:dyDescent="0.25">
      <c r="A1578" s="15"/>
      <c r="B1578" s="15"/>
      <c r="C1578" s="16" t="s">
        <v>2380</v>
      </c>
      <c r="D1578" s="17">
        <f>SUBTOTAL(9,D1577:D1577)</f>
        <v>0</v>
      </c>
      <c r="E1578" s="18">
        <f>SUBTOTAL(9,E1577:E1577)</f>
        <v>0</v>
      </c>
      <c r="F1578" s="17">
        <f>SUBTOTAL(9,F1577:F1577)</f>
        <v>0</v>
      </c>
      <c r="G1578" s="18">
        <f>SUBTOTAL(9,G1577:G1577)</f>
        <v>460000</v>
      </c>
      <c r="H1578" s="18">
        <f>SUBTOTAL(9,H1577:H1577)</f>
        <v>0</v>
      </c>
    </row>
    <row r="1579" spans="1:8" ht="15" outlineLevel="2" x14ac:dyDescent="0.25">
      <c r="A1579" s="26" t="s">
        <v>2320</v>
      </c>
      <c r="B1579" s="26"/>
      <c r="C1579" s="26"/>
      <c r="D1579" s="19">
        <f>SUBTOTAL(9,D1563:D1577)</f>
        <v>1</v>
      </c>
      <c r="E1579" s="20">
        <f>SUBTOTAL(9,E1563:E1577)</f>
        <v>4413000</v>
      </c>
      <c r="F1579" s="19">
        <f>SUBTOTAL(9,F1563:F1577)</f>
        <v>1</v>
      </c>
      <c r="G1579" s="20">
        <f>SUBTOTAL(9,G1563:G1577)</f>
        <v>4692000</v>
      </c>
      <c r="H1579" s="20">
        <f>SUBTOTAL(9,H1563:H1577)</f>
        <v>3927680.32</v>
      </c>
    </row>
    <row r="1580" spans="1:8" outlineLevel="2" x14ac:dyDescent="0.2">
      <c r="A1580"/>
      <c r="B1580"/>
      <c r="C1580"/>
      <c r="D1580"/>
      <c r="E1580"/>
      <c r="F1580"/>
      <c r="G1580"/>
      <c r="H1580"/>
    </row>
    <row r="1581" spans="1:8" ht="15" outlineLevel="2" x14ac:dyDescent="0.25">
      <c r="A1581" s="28" t="s">
        <v>1376</v>
      </c>
      <c r="B1581" s="28"/>
      <c r="C1581" s="28"/>
    </row>
    <row r="1582" spans="1:8" outlineLevel="4" x14ac:dyDescent="0.2">
      <c r="A1582" s="7" t="s">
        <v>8</v>
      </c>
      <c r="B1582" s="7" t="s">
        <v>1374</v>
      </c>
      <c r="C1582" s="8" t="s">
        <v>1375</v>
      </c>
      <c r="D1582" s="9">
        <v>3.5</v>
      </c>
      <c r="E1582" s="10">
        <v>600000</v>
      </c>
      <c r="F1582" s="9">
        <v>3</v>
      </c>
      <c r="G1582" s="10">
        <v>492000</v>
      </c>
      <c r="H1582" s="10">
        <v>212349.02</v>
      </c>
    </row>
    <row r="1583" spans="1:8" outlineLevel="4" x14ac:dyDescent="0.2">
      <c r="A1583" s="11" t="s">
        <v>12</v>
      </c>
      <c r="B1583" s="11" t="s">
        <v>1374</v>
      </c>
      <c r="C1583" s="12" t="s">
        <v>1377</v>
      </c>
      <c r="D1583" s="13"/>
      <c r="E1583" s="14">
        <v>18000</v>
      </c>
      <c r="F1583" s="13"/>
      <c r="G1583" s="14">
        <v>15000</v>
      </c>
      <c r="H1583" s="14">
        <v>19964.54</v>
      </c>
    </row>
    <row r="1584" spans="1:8" outlineLevel="4" x14ac:dyDescent="0.2">
      <c r="A1584" s="11" t="s">
        <v>14</v>
      </c>
      <c r="B1584" s="11" t="s">
        <v>1374</v>
      </c>
      <c r="C1584" s="12" t="s">
        <v>1378</v>
      </c>
      <c r="D1584" s="13"/>
      <c r="E1584" s="14">
        <v>12000</v>
      </c>
      <c r="F1584" s="13"/>
      <c r="G1584" s="14">
        <v>10000</v>
      </c>
      <c r="H1584" s="14">
        <v>0</v>
      </c>
    </row>
    <row r="1585" spans="1:8" outlineLevel="4" x14ac:dyDescent="0.2">
      <c r="A1585" s="11" t="s">
        <v>16</v>
      </c>
      <c r="B1585" s="11" t="s">
        <v>1374</v>
      </c>
      <c r="C1585" s="12" t="s">
        <v>1379</v>
      </c>
      <c r="D1585" s="13"/>
      <c r="E1585" s="14">
        <v>31000</v>
      </c>
      <c r="F1585" s="13"/>
      <c r="G1585" s="14">
        <v>25000</v>
      </c>
      <c r="H1585" s="14">
        <v>27796.85</v>
      </c>
    </row>
    <row r="1586" spans="1:8" outlineLevel="4" x14ac:dyDescent="0.2">
      <c r="A1586" s="11" t="s">
        <v>18</v>
      </c>
      <c r="B1586" s="11" t="s">
        <v>1374</v>
      </c>
      <c r="C1586" s="12" t="s">
        <v>1380</v>
      </c>
      <c r="D1586" s="13"/>
      <c r="E1586" s="14">
        <v>37000</v>
      </c>
      <c r="F1586" s="13"/>
      <c r="G1586" s="14">
        <v>30000</v>
      </c>
      <c r="H1586" s="14">
        <v>34811.17</v>
      </c>
    </row>
    <row r="1587" spans="1:8" ht="15" outlineLevel="3" x14ac:dyDescent="0.25">
      <c r="A1587" s="15"/>
      <c r="B1587" s="15"/>
      <c r="C1587" s="16" t="s">
        <v>2381</v>
      </c>
      <c r="D1587" s="17">
        <f>SUBTOTAL(9,D1582:D1586)</f>
        <v>3.5</v>
      </c>
      <c r="E1587" s="18">
        <f>SUBTOTAL(9,E1582:E1586)</f>
        <v>698000</v>
      </c>
      <c r="F1587" s="17">
        <f>SUBTOTAL(9,F1582:F1586)</f>
        <v>3</v>
      </c>
      <c r="G1587" s="18">
        <f>SUBTOTAL(9,G1582:G1586)</f>
        <v>572000</v>
      </c>
      <c r="H1587" s="18">
        <f>SUBTOTAL(9,H1582:H1586)</f>
        <v>294921.58</v>
      </c>
    </row>
    <row r="1588" spans="1:8" outlineLevel="4" x14ac:dyDescent="0.2">
      <c r="A1588" s="11" t="s">
        <v>202</v>
      </c>
      <c r="B1588" s="11" t="s">
        <v>1374</v>
      </c>
      <c r="C1588" s="12" t="s">
        <v>1381</v>
      </c>
      <c r="D1588" s="13"/>
      <c r="E1588" s="14">
        <v>6000</v>
      </c>
      <c r="F1588" s="13"/>
      <c r="G1588" s="14">
        <v>20000</v>
      </c>
      <c r="H1588" s="14">
        <v>19958.97</v>
      </c>
    </row>
    <row r="1589" spans="1:8" ht="28.5" outlineLevel="4" x14ac:dyDescent="0.2">
      <c r="A1589" s="11" t="s">
        <v>1142</v>
      </c>
      <c r="B1589" s="11" t="s">
        <v>1374</v>
      </c>
      <c r="C1589" s="12" t="s">
        <v>1382</v>
      </c>
      <c r="D1589" s="13"/>
      <c r="E1589" s="14">
        <v>160000</v>
      </c>
      <c r="F1589" s="13"/>
      <c r="G1589" s="14">
        <v>120000</v>
      </c>
      <c r="H1589" s="14">
        <v>104609</v>
      </c>
    </row>
    <row r="1590" spans="1:8" outlineLevel="4" x14ac:dyDescent="0.2">
      <c r="A1590" s="11" t="s">
        <v>34</v>
      </c>
      <c r="B1590" s="11" t="s">
        <v>1374</v>
      </c>
      <c r="C1590" s="12" t="s">
        <v>1383</v>
      </c>
      <c r="D1590" s="13"/>
      <c r="E1590" s="14">
        <v>4494000</v>
      </c>
      <c r="F1590" s="13"/>
      <c r="G1590" s="14">
        <v>4600000</v>
      </c>
      <c r="H1590" s="14">
        <v>4986052.71</v>
      </c>
    </row>
    <row r="1591" spans="1:8" outlineLevel="4" x14ac:dyDescent="0.2">
      <c r="A1591" s="11" t="s">
        <v>117</v>
      </c>
      <c r="B1591" s="11" t="s">
        <v>1374</v>
      </c>
      <c r="C1591" s="12" t="s">
        <v>1384</v>
      </c>
      <c r="D1591" s="13"/>
      <c r="E1591" s="14">
        <v>2295000</v>
      </c>
      <c r="F1591" s="13"/>
      <c r="G1591" s="14">
        <v>2575000</v>
      </c>
      <c r="H1591" s="14">
        <v>2248535.37</v>
      </c>
    </row>
    <row r="1592" spans="1:8" outlineLevel="4" x14ac:dyDescent="0.2">
      <c r="A1592" s="11" t="s">
        <v>205</v>
      </c>
      <c r="B1592" s="11" t="s">
        <v>1374</v>
      </c>
      <c r="C1592" s="12" t="s">
        <v>1385</v>
      </c>
      <c r="D1592" s="13"/>
      <c r="E1592" s="14">
        <v>656000</v>
      </c>
      <c r="F1592" s="13"/>
      <c r="G1592" s="14">
        <v>1300000</v>
      </c>
      <c r="H1592" s="14">
        <v>587439.75</v>
      </c>
    </row>
    <row r="1593" spans="1:8" outlineLevel="4" x14ac:dyDescent="0.2">
      <c r="A1593" s="11" t="s">
        <v>461</v>
      </c>
      <c r="B1593" s="11" t="s">
        <v>1374</v>
      </c>
      <c r="C1593" s="12" t="s">
        <v>1386</v>
      </c>
      <c r="D1593" s="13"/>
      <c r="E1593" s="14">
        <v>765000</v>
      </c>
      <c r="F1593" s="13"/>
      <c r="G1593" s="14">
        <v>780000</v>
      </c>
      <c r="H1593" s="14">
        <v>797646.97</v>
      </c>
    </row>
    <row r="1594" spans="1:8" outlineLevel="4" x14ac:dyDescent="0.2">
      <c r="A1594" s="11" t="s">
        <v>310</v>
      </c>
      <c r="B1594" s="11" t="s">
        <v>1374</v>
      </c>
      <c r="C1594" s="12" t="s">
        <v>1387</v>
      </c>
      <c r="D1594" s="13"/>
      <c r="E1594" s="14">
        <v>258000</v>
      </c>
      <c r="F1594" s="13"/>
      <c r="G1594" s="14">
        <v>312000</v>
      </c>
      <c r="H1594" s="14">
        <v>263264.11</v>
      </c>
    </row>
    <row r="1595" spans="1:8" outlineLevel="4" x14ac:dyDescent="0.2">
      <c r="A1595" s="11" t="s">
        <v>464</v>
      </c>
      <c r="B1595" s="11" t="s">
        <v>1374</v>
      </c>
      <c r="C1595" s="12" t="s">
        <v>1388</v>
      </c>
      <c r="D1595" s="13"/>
      <c r="E1595" s="14">
        <v>570000</v>
      </c>
      <c r="F1595" s="13"/>
      <c r="G1595" s="14">
        <v>520000</v>
      </c>
      <c r="H1595" s="14">
        <v>515057.68</v>
      </c>
    </row>
    <row r="1596" spans="1:8" outlineLevel="4" x14ac:dyDescent="0.2">
      <c r="A1596" s="11" t="s">
        <v>78</v>
      </c>
      <c r="B1596" s="11" t="s">
        <v>1374</v>
      </c>
      <c r="C1596" s="12" t="s">
        <v>1389</v>
      </c>
      <c r="D1596" s="13"/>
      <c r="E1596" s="14">
        <v>0</v>
      </c>
      <c r="F1596" s="13"/>
      <c r="G1596" s="14">
        <v>10000</v>
      </c>
      <c r="H1596" s="14">
        <v>8500.19</v>
      </c>
    </row>
    <row r="1597" spans="1:8" outlineLevel="4" x14ac:dyDescent="0.2">
      <c r="A1597" s="11" t="s">
        <v>57</v>
      </c>
      <c r="B1597" s="11" t="s">
        <v>1374</v>
      </c>
      <c r="C1597" s="12" t="s">
        <v>1390</v>
      </c>
      <c r="D1597" s="13"/>
      <c r="E1597" s="14">
        <v>5000</v>
      </c>
      <c r="F1597" s="13"/>
      <c r="G1597" s="14">
        <v>25000</v>
      </c>
      <c r="H1597" s="14">
        <v>15450</v>
      </c>
    </row>
    <row r="1598" spans="1:8" ht="15" outlineLevel="3" x14ac:dyDescent="0.25">
      <c r="A1598" s="15"/>
      <c r="B1598" s="15"/>
      <c r="C1598" s="16" t="s">
        <v>2380</v>
      </c>
      <c r="D1598" s="17">
        <f>SUBTOTAL(9,D1588:D1597)</f>
        <v>0</v>
      </c>
      <c r="E1598" s="18">
        <f>SUBTOTAL(9,E1588:E1597)</f>
        <v>9209000</v>
      </c>
      <c r="F1598" s="17">
        <f>SUBTOTAL(9,F1588:F1597)</f>
        <v>0</v>
      </c>
      <c r="G1598" s="18">
        <f>SUBTOTAL(9,G1588:G1597)</f>
        <v>10262000</v>
      </c>
      <c r="H1598" s="18">
        <f>SUBTOTAL(9,H1588:H1597)</f>
        <v>9546514.7499999981</v>
      </c>
    </row>
    <row r="1599" spans="1:8" ht="15" outlineLevel="2" x14ac:dyDescent="0.25">
      <c r="A1599" s="26" t="s">
        <v>2321</v>
      </c>
      <c r="B1599" s="26"/>
      <c r="C1599" s="26"/>
      <c r="D1599" s="19">
        <f>SUBTOTAL(9,D1582:D1597)</f>
        <v>3.5</v>
      </c>
      <c r="E1599" s="20">
        <f>SUBTOTAL(9,E1582:E1597)</f>
        <v>9907000</v>
      </c>
      <c r="F1599" s="19">
        <f>SUBTOTAL(9,F1582:F1597)</f>
        <v>3</v>
      </c>
      <c r="G1599" s="20">
        <f>SUBTOTAL(9,G1582:G1597)</f>
        <v>10834000</v>
      </c>
      <c r="H1599" s="20">
        <f>SUBTOTAL(9,H1582:H1597)</f>
        <v>9841436.3299999982</v>
      </c>
    </row>
    <row r="1600" spans="1:8" outlineLevel="2" x14ac:dyDescent="0.2">
      <c r="A1600"/>
      <c r="B1600"/>
      <c r="C1600"/>
      <c r="D1600"/>
      <c r="E1600"/>
      <c r="F1600"/>
      <c r="G1600"/>
      <c r="H1600"/>
    </row>
    <row r="1601" spans="1:8" ht="15" outlineLevel="2" x14ac:dyDescent="0.25">
      <c r="A1601" s="28" t="s">
        <v>1393</v>
      </c>
      <c r="B1601" s="28"/>
      <c r="C1601" s="28"/>
    </row>
    <row r="1602" spans="1:8" outlineLevel="4" x14ac:dyDescent="0.2">
      <c r="A1602" s="7" t="s">
        <v>8</v>
      </c>
      <c r="B1602" s="7" t="s">
        <v>1391</v>
      </c>
      <c r="C1602" s="8" t="s">
        <v>1392</v>
      </c>
      <c r="D1602" s="9">
        <v>1</v>
      </c>
      <c r="E1602" s="10">
        <v>272000</v>
      </c>
      <c r="F1602" s="9">
        <v>1</v>
      </c>
      <c r="G1602" s="10">
        <v>223000</v>
      </c>
      <c r="H1602" s="10">
        <v>325858.95</v>
      </c>
    </row>
    <row r="1603" spans="1:8" outlineLevel="4" x14ac:dyDescent="0.2">
      <c r="A1603" s="11" t="s">
        <v>12</v>
      </c>
      <c r="B1603" s="11" t="s">
        <v>1391</v>
      </c>
      <c r="C1603" s="12" t="s">
        <v>1394</v>
      </c>
      <c r="D1603" s="13"/>
      <c r="E1603" s="14">
        <v>45000</v>
      </c>
      <c r="F1603" s="13"/>
      <c r="G1603" s="14">
        <v>37000</v>
      </c>
      <c r="H1603" s="14">
        <v>37616.839999999997</v>
      </c>
    </row>
    <row r="1604" spans="1:8" outlineLevel="4" x14ac:dyDescent="0.2">
      <c r="A1604" s="11" t="s">
        <v>14</v>
      </c>
      <c r="B1604" s="11" t="s">
        <v>1391</v>
      </c>
      <c r="C1604" s="12" t="s">
        <v>1395</v>
      </c>
      <c r="D1604" s="13"/>
      <c r="E1604" s="14">
        <v>10000</v>
      </c>
      <c r="F1604" s="13"/>
      <c r="G1604" s="14">
        <v>8000</v>
      </c>
      <c r="H1604" s="14">
        <v>0</v>
      </c>
    </row>
    <row r="1605" spans="1:8" outlineLevel="4" x14ac:dyDescent="0.2">
      <c r="A1605" s="11" t="s">
        <v>16</v>
      </c>
      <c r="B1605" s="11" t="s">
        <v>1391</v>
      </c>
      <c r="C1605" s="12" t="s">
        <v>1396</v>
      </c>
      <c r="D1605" s="13"/>
      <c r="E1605" s="14">
        <v>68000</v>
      </c>
      <c r="F1605" s="13"/>
      <c r="G1605" s="14">
        <v>55000</v>
      </c>
      <c r="H1605" s="14">
        <v>0</v>
      </c>
    </row>
    <row r="1606" spans="1:8" outlineLevel="4" x14ac:dyDescent="0.2">
      <c r="A1606" s="11" t="s">
        <v>18</v>
      </c>
      <c r="B1606" s="11" t="s">
        <v>1391</v>
      </c>
      <c r="C1606" s="12" t="s">
        <v>1397</v>
      </c>
      <c r="D1606" s="13"/>
      <c r="E1606" s="14">
        <v>42000</v>
      </c>
      <c r="F1606" s="13"/>
      <c r="G1606" s="14">
        <v>34000</v>
      </c>
      <c r="H1606" s="14">
        <v>0</v>
      </c>
    </row>
    <row r="1607" spans="1:8" ht="28.5" outlineLevel="4" x14ac:dyDescent="0.2">
      <c r="A1607" s="11" t="s">
        <v>150</v>
      </c>
      <c r="B1607" s="11" t="s">
        <v>1398</v>
      </c>
      <c r="C1607" s="12" t="s">
        <v>1399</v>
      </c>
      <c r="D1607" s="13">
        <v>3.5</v>
      </c>
      <c r="E1607" s="14">
        <v>616000</v>
      </c>
      <c r="F1607" s="13">
        <v>3.5</v>
      </c>
      <c r="G1607" s="14">
        <v>505000</v>
      </c>
      <c r="H1607" s="14">
        <v>347196.03</v>
      </c>
    </row>
    <row r="1608" spans="1:8" ht="28.5" outlineLevel="4" x14ac:dyDescent="0.2">
      <c r="A1608" s="11" t="s">
        <v>229</v>
      </c>
      <c r="B1608" s="11" t="s">
        <v>1398</v>
      </c>
      <c r="C1608" s="12" t="s">
        <v>1400</v>
      </c>
      <c r="D1608" s="13"/>
      <c r="E1608" s="14">
        <v>15000</v>
      </c>
      <c r="F1608" s="13"/>
      <c r="G1608" s="14">
        <v>12000</v>
      </c>
      <c r="H1608" s="14">
        <v>144.47</v>
      </c>
    </row>
    <row r="1609" spans="1:8" ht="28.5" outlineLevel="4" x14ac:dyDescent="0.2">
      <c r="A1609" s="11" t="s">
        <v>572</v>
      </c>
      <c r="B1609" s="11" t="s">
        <v>1398</v>
      </c>
      <c r="C1609" s="12" t="s">
        <v>1401</v>
      </c>
      <c r="D1609" s="13"/>
      <c r="E1609" s="14">
        <v>12000</v>
      </c>
      <c r="F1609" s="13"/>
      <c r="G1609" s="14">
        <v>10000</v>
      </c>
      <c r="H1609" s="14">
        <v>0</v>
      </c>
    </row>
    <row r="1610" spans="1:8" ht="28.5" outlineLevel="4" x14ac:dyDescent="0.2">
      <c r="A1610" s="11" t="s">
        <v>574</v>
      </c>
      <c r="B1610" s="11" t="s">
        <v>1398</v>
      </c>
      <c r="C1610" s="12" t="s">
        <v>1402</v>
      </c>
      <c r="D1610" s="13"/>
      <c r="E1610" s="14">
        <v>12000</v>
      </c>
      <c r="F1610" s="13"/>
      <c r="G1610" s="14">
        <v>10000</v>
      </c>
      <c r="H1610" s="14">
        <v>0</v>
      </c>
    </row>
    <row r="1611" spans="1:8" ht="15" outlineLevel="3" x14ac:dyDescent="0.25">
      <c r="A1611" s="15"/>
      <c r="B1611" s="15"/>
      <c r="C1611" s="16" t="s">
        <v>2381</v>
      </c>
      <c r="D1611" s="17">
        <f>SUBTOTAL(9,D1602:D1610)</f>
        <v>4.5</v>
      </c>
      <c r="E1611" s="18">
        <f>SUBTOTAL(9,E1602:E1610)</f>
        <v>1092000</v>
      </c>
      <c r="F1611" s="17">
        <f>SUBTOTAL(9,F1602:F1610)</f>
        <v>4.5</v>
      </c>
      <c r="G1611" s="18">
        <f>SUBTOTAL(9,G1602:G1610)</f>
        <v>894000</v>
      </c>
      <c r="H1611" s="18">
        <f>SUBTOTAL(9,H1602:H1610)</f>
        <v>710816.29</v>
      </c>
    </row>
    <row r="1612" spans="1:8" ht="28.5" outlineLevel="4" x14ac:dyDescent="0.2">
      <c r="A1612" s="11" t="s">
        <v>22</v>
      </c>
      <c r="B1612" s="11" t="s">
        <v>1398</v>
      </c>
      <c r="C1612" s="12" t="s">
        <v>1403</v>
      </c>
      <c r="D1612" s="13"/>
      <c r="E1612" s="14">
        <v>0</v>
      </c>
      <c r="F1612" s="13"/>
      <c r="G1612" s="14">
        <v>2000</v>
      </c>
      <c r="H1612" s="14">
        <v>1535</v>
      </c>
    </row>
    <row r="1613" spans="1:8" ht="28.5" outlineLevel="4" x14ac:dyDescent="0.2">
      <c r="A1613" s="11" t="s">
        <v>24</v>
      </c>
      <c r="B1613" s="11" t="s">
        <v>1398</v>
      </c>
      <c r="C1613" s="12" t="s">
        <v>1404</v>
      </c>
      <c r="D1613" s="13"/>
      <c r="E1613" s="14">
        <v>2000</v>
      </c>
      <c r="F1613" s="13"/>
      <c r="G1613" s="14">
        <v>2000</v>
      </c>
      <c r="H1613" s="14">
        <v>1273.99</v>
      </c>
    </row>
    <row r="1614" spans="1:8" outlineLevel="4" x14ac:dyDescent="0.2">
      <c r="A1614" s="11" t="s">
        <v>34</v>
      </c>
      <c r="B1614" s="11" t="s">
        <v>1398</v>
      </c>
      <c r="C1614" s="12" t="s">
        <v>1405</v>
      </c>
      <c r="D1614" s="13"/>
      <c r="E1614" s="14">
        <v>897000</v>
      </c>
      <c r="F1614" s="13"/>
      <c r="G1614" s="14">
        <v>900000</v>
      </c>
      <c r="H1614" s="14">
        <v>898022.40000000002</v>
      </c>
    </row>
    <row r="1615" spans="1:8" ht="15" outlineLevel="3" x14ac:dyDescent="0.25">
      <c r="A1615" s="15"/>
      <c r="B1615" s="15"/>
      <c r="C1615" s="16" t="s">
        <v>2380</v>
      </c>
      <c r="D1615" s="17">
        <f>SUBTOTAL(9,D1612:D1614)</f>
        <v>0</v>
      </c>
      <c r="E1615" s="18">
        <f>SUBTOTAL(9,E1612:E1614)</f>
        <v>899000</v>
      </c>
      <c r="F1615" s="17">
        <f>SUBTOTAL(9,F1612:F1614)</f>
        <v>0</v>
      </c>
      <c r="G1615" s="18">
        <f>SUBTOTAL(9,G1612:G1614)</f>
        <v>904000</v>
      </c>
      <c r="H1615" s="18">
        <f>SUBTOTAL(9,H1612:H1614)</f>
        <v>900831.39</v>
      </c>
    </row>
    <row r="1616" spans="1:8" ht="15" outlineLevel="2" x14ac:dyDescent="0.25">
      <c r="A1616" s="26" t="s">
        <v>2322</v>
      </c>
      <c r="B1616" s="26"/>
      <c r="C1616" s="26"/>
      <c r="D1616" s="19">
        <f>SUBTOTAL(9,D1602:D1614)</f>
        <v>4.5</v>
      </c>
      <c r="E1616" s="20">
        <f>SUBTOTAL(9,E1602:E1614)</f>
        <v>1991000</v>
      </c>
      <c r="F1616" s="19">
        <f>SUBTOTAL(9,F1602:F1614)</f>
        <v>4.5</v>
      </c>
      <c r="G1616" s="20">
        <f>SUBTOTAL(9,G1602:G1614)</f>
        <v>1798000</v>
      </c>
      <c r="H1616" s="20">
        <f>SUBTOTAL(9,H1602:H1614)</f>
        <v>1611647.6800000002</v>
      </c>
    </row>
    <row r="1617" spans="1:8" outlineLevel="2" x14ac:dyDescent="0.2">
      <c r="A1617"/>
      <c r="B1617"/>
      <c r="C1617"/>
      <c r="D1617"/>
      <c r="E1617"/>
      <c r="F1617"/>
      <c r="G1617"/>
      <c r="H1617"/>
    </row>
    <row r="1618" spans="1:8" ht="15" outlineLevel="2" x14ac:dyDescent="0.25">
      <c r="A1618" s="28" t="s">
        <v>1408</v>
      </c>
      <c r="B1618" s="28"/>
      <c r="C1618" s="28"/>
    </row>
    <row r="1619" spans="1:8" outlineLevel="4" x14ac:dyDescent="0.2">
      <c r="A1619" s="7" t="s">
        <v>8</v>
      </c>
      <c r="B1619" s="7" t="s">
        <v>1406</v>
      </c>
      <c r="C1619" s="8" t="s">
        <v>1407</v>
      </c>
      <c r="D1619" s="9">
        <v>18.5</v>
      </c>
      <c r="E1619" s="10">
        <v>3817000</v>
      </c>
      <c r="F1619" s="9">
        <v>18.5</v>
      </c>
      <c r="G1619" s="10">
        <v>3130000</v>
      </c>
      <c r="H1619" s="10">
        <v>3435241.69</v>
      </c>
    </row>
    <row r="1620" spans="1:8" outlineLevel="4" x14ac:dyDescent="0.2">
      <c r="A1620" s="11" t="s">
        <v>12</v>
      </c>
      <c r="B1620" s="11" t="s">
        <v>1406</v>
      </c>
      <c r="C1620" s="12" t="s">
        <v>1409</v>
      </c>
      <c r="D1620" s="13"/>
      <c r="E1620" s="14">
        <v>114000</v>
      </c>
      <c r="F1620" s="13"/>
      <c r="G1620" s="14">
        <v>93000</v>
      </c>
      <c r="H1620" s="14">
        <v>140451.67000000001</v>
      </c>
    </row>
    <row r="1621" spans="1:8" outlineLevel="4" x14ac:dyDescent="0.2">
      <c r="A1621" s="11" t="s">
        <v>14</v>
      </c>
      <c r="B1621" s="11" t="s">
        <v>1406</v>
      </c>
      <c r="C1621" s="12" t="s">
        <v>1410</v>
      </c>
      <c r="D1621" s="13"/>
      <c r="E1621" s="14">
        <v>188000</v>
      </c>
      <c r="F1621" s="13"/>
      <c r="G1621" s="14">
        <v>153000</v>
      </c>
      <c r="H1621" s="14">
        <v>52718.55</v>
      </c>
    </row>
    <row r="1622" spans="1:8" outlineLevel="4" x14ac:dyDescent="0.2">
      <c r="A1622" s="11" t="s">
        <v>16</v>
      </c>
      <c r="B1622" s="11" t="s">
        <v>1406</v>
      </c>
      <c r="C1622" s="12" t="s">
        <v>1411</v>
      </c>
      <c r="D1622" s="13"/>
      <c r="E1622" s="14">
        <v>45000</v>
      </c>
      <c r="F1622" s="13"/>
      <c r="G1622" s="14">
        <v>37000</v>
      </c>
      <c r="H1622" s="14">
        <v>47206.5</v>
      </c>
    </row>
    <row r="1623" spans="1:8" outlineLevel="4" x14ac:dyDescent="0.2">
      <c r="A1623" s="11" t="s">
        <v>18</v>
      </c>
      <c r="B1623" s="11" t="s">
        <v>1406</v>
      </c>
      <c r="C1623" s="12" t="s">
        <v>1412</v>
      </c>
      <c r="D1623" s="13"/>
      <c r="E1623" s="14">
        <v>317000</v>
      </c>
      <c r="F1623" s="13"/>
      <c r="G1623" s="14">
        <v>258000</v>
      </c>
      <c r="H1623" s="14">
        <v>219010.14</v>
      </c>
    </row>
    <row r="1624" spans="1:8" outlineLevel="4" x14ac:dyDescent="0.2">
      <c r="A1624" s="11" t="s">
        <v>152</v>
      </c>
      <c r="B1624" s="11" t="s">
        <v>1406</v>
      </c>
      <c r="C1624" s="12" t="s">
        <v>1413</v>
      </c>
      <c r="D1624" s="13"/>
      <c r="E1624" s="14">
        <v>0</v>
      </c>
      <c r="F1624" s="13"/>
      <c r="G1624" s="14">
        <v>0</v>
      </c>
      <c r="H1624" s="14">
        <v>30810</v>
      </c>
    </row>
    <row r="1625" spans="1:8" ht="15" outlineLevel="3" x14ac:dyDescent="0.25">
      <c r="A1625" s="15"/>
      <c r="B1625" s="15"/>
      <c r="C1625" s="16" t="s">
        <v>2381</v>
      </c>
      <c r="D1625" s="17">
        <f>SUBTOTAL(9,D1619:D1624)</f>
        <v>18.5</v>
      </c>
      <c r="E1625" s="18">
        <f>SUBTOTAL(9,E1619:E1624)</f>
        <v>4481000</v>
      </c>
      <c r="F1625" s="17">
        <f>SUBTOTAL(9,F1619:F1624)</f>
        <v>18.5</v>
      </c>
      <c r="G1625" s="18">
        <f>SUBTOTAL(9,G1619:G1624)</f>
        <v>3671000</v>
      </c>
      <c r="H1625" s="18">
        <f>SUBTOTAL(9,H1619:H1624)</f>
        <v>3925438.55</v>
      </c>
    </row>
    <row r="1626" spans="1:8" outlineLevel="4" x14ac:dyDescent="0.2">
      <c r="A1626" s="11" t="s">
        <v>45</v>
      </c>
      <c r="B1626" s="11" t="s">
        <v>1406</v>
      </c>
      <c r="C1626" s="12" t="s">
        <v>1414</v>
      </c>
      <c r="D1626" s="13"/>
      <c r="E1626" s="14">
        <v>280000</v>
      </c>
      <c r="F1626" s="13"/>
      <c r="G1626" s="14">
        <v>129000</v>
      </c>
      <c r="H1626" s="14">
        <v>122049</v>
      </c>
    </row>
    <row r="1627" spans="1:8" outlineLevel="4" x14ac:dyDescent="0.2">
      <c r="A1627" s="11" t="s">
        <v>70</v>
      </c>
      <c r="B1627" s="11" t="s">
        <v>1406</v>
      </c>
      <c r="C1627" s="12" t="s">
        <v>1415</v>
      </c>
      <c r="D1627" s="13"/>
      <c r="E1627" s="14">
        <v>0</v>
      </c>
      <c r="F1627" s="13"/>
      <c r="G1627" s="14">
        <v>3000</v>
      </c>
      <c r="H1627" s="14">
        <v>0</v>
      </c>
    </row>
    <row r="1628" spans="1:8" outlineLevel="4" x14ac:dyDescent="0.2">
      <c r="A1628" s="11" t="s">
        <v>20</v>
      </c>
      <c r="B1628" s="11" t="s">
        <v>1406</v>
      </c>
      <c r="C1628" s="12" t="s">
        <v>1416</v>
      </c>
      <c r="D1628" s="13"/>
      <c r="E1628" s="14">
        <v>0</v>
      </c>
      <c r="F1628" s="13"/>
      <c r="G1628" s="14">
        <v>5000</v>
      </c>
      <c r="H1628" s="14">
        <v>0</v>
      </c>
    </row>
    <row r="1629" spans="1:8" outlineLevel="4" x14ac:dyDescent="0.2">
      <c r="A1629" s="11" t="s">
        <v>22</v>
      </c>
      <c r="B1629" s="11" t="s">
        <v>1406</v>
      </c>
      <c r="C1629" s="12" t="s">
        <v>1417</v>
      </c>
      <c r="D1629" s="13"/>
      <c r="E1629" s="14">
        <v>2000</v>
      </c>
      <c r="F1629" s="13"/>
      <c r="G1629" s="14">
        <v>3000</v>
      </c>
      <c r="H1629" s="14">
        <v>2094.65</v>
      </c>
    </row>
    <row r="1630" spans="1:8" outlineLevel="4" x14ac:dyDescent="0.2">
      <c r="A1630" s="11" t="s">
        <v>24</v>
      </c>
      <c r="B1630" s="11" t="s">
        <v>1406</v>
      </c>
      <c r="C1630" s="12" t="s">
        <v>1418</v>
      </c>
      <c r="D1630" s="13"/>
      <c r="E1630" s="14">
        <v>7000</v>
      </c>
      <c r="F1630" s="13"/>
      <c r="G1630" s="14">
        <v>3000</v>
      </c>
      <c r="H1630" s="14">
        <v>2759.49</v>
      </c>
    </row>
    <row r="1631" spans="1:8" outlineLevel="4" x14ac:dyDescent="0.2">
      <c r="A1631" s="11" t="s">
        <v>30</v>
      </c>
      <c r="B1631" s="11" t="s">
        <v>1406</v>
      </c>
      <c r="C1631" s="12" t="s">
        <v>1419</v>
      </c>
      <c r="D1631" s="13"/>
      <c r="E1631" s="14">
        <v>6000</v>
      </c>
      <c r="F1631" s="13"/>
      <c r="G1631" s="14">
        <v>10000</v>
      </c>
      <c r="H1631" s="14">
        <v>4433.99</v>
      </c>
    </row>
    <row r="1632" spans="1:8" outlineLevel="4" x14ac:dyDescent="0.2">
      <c r="A1632" s="11" t="s">
        <v>307</v>
      </c>
      <c r="B1632" s="11" t="s">
        <v>1406</v>
      </c>
      <c r="C1632" s="12" t="s">
        <v>1420</v>
      </c>
      <c r="D1632" s="13"/>
      <c r="E1632" s="14">
        <v>11000</v>
      </c>
      <c r="F1632" s="13"/>
      <c r="G1632" s="14">
        <v>35000</v>
      </c>
      <c r="H1632" s="14">
        <v>14695.23</v>
      </c>
    </row>
    <row r="1633" spans="1:8" outlineLevel="4" x14ac:dyDescent="0.2">
      <c r="A1633" s="11" t="s">
        <v>34</v>
      </c>
      <c r="B1633" s="11" t="s">
        <v>1406</v>
      </c>
      <c r="C1633" s="12" t="s">
        <v>1421</v>
      </c>
      <c r="D1633" s="13"/>
      <c r="E1633" s="14">
        <v>37000</v>
      </c>
      <c r="F1633" s="13"/>
      <c r="G1633" s="14">
        <v>38000</v>
      </c>
      <c r="H1633" s="14">
        <v>35000</v>
      </c>
    </row>
    <row r="1634" spans="1:8" outlineLevel="4" x14ac:dyDescent="0.2">
      <c r="A1634" s="11" t="s">
        <v>117</v>
      </c>
      <c r="B1634" s="11" t="s">
        <v>1406</v>
      </c>
      <c r="C1634" s="12" t="s">
        <v>1422</v>
      </c>
      <c r="D1634" s="13"/>
      <c r="E1634" s="14">
        <v>0</v>
      </c>
      <c r="F1634" s="13"/>
      <c r="G1634" s="14">
        <v>20000</v>
      </c>
      <c r="H1634" s="14">
        <v>0</v>
      </c>
    </row>
    <row r="1635" spans="1:8" ht="15" outlineLevel="3" x14ac:dyDescent="0.25">
      <c r="A1635" s="15"/>
      <c r="B1635" s="15"/>
      <c r="C1635" s="16" t="s">
        <v>2380</v>
      </c>
      <c r="D1635" s="17">
        <f>SUBTOTAL(9,D1626:D1634)</f>
        <v>0</v>
      </c>
      <c r="E1635" s="18">
        <f>SUBTOTAL(9,E1626:E1634)</f>
        <v>343000</v>
      </c>
      <c r="F1635" s="17">
        <f>SUBTOTAL(9,F1626:F1634)</f>
        <v>0</v>
      </c>
      <c r="G1635" s="18">
        <f>SUBTOTAL(9,G1626:G1634)</f>
        <v>246000</v>
      </c>
      <c r="H1635" s="18">
        <f>SUBTOTAL(9,H1626:H1634)</f>
        <v>181032.36000000002</v>
      </c>
    </row>
    <row r="1636" spans="1:8" ht="15" outlineLevel="2" x14ac:dyDescent="0.25">
      <c r="A1636" s="26" t="s">
        <v>2323</v>
      </c>
      <c r="B1636" s="26"/>
      <c r="C1636" s="26"/>
      <c r="D1636" s="19">
        <f>SUBTOTAL(9,D1619:D1634)</f>
        <v>18.5</v>
      </c>
      <c r="E1636" s="20">
        <f>SUBTOTAL(9,E1619:E1634)</f>
        <v>4824000</v>
      </c>
      <c r="F1636" s="19">
        <f>SUBTOTAL(9,F1619:F1634)</f>
        <v>18.5</v>
      </c>
      <c r="G1636" s="20">
        <f>SUBTOTAL(9,G1619:G1634)</f>
        <v>3917000</v>
      </c>
      <c r="H1636" s="20">
        <f>SUBTOTAL(9,H1619:H1634)</f>
        <v>4106470.91</v>
      </c>
    </row>
    <row r="1637" spans="1:8" outlineLevel="2" x14ac:dyDescent="0.2">
      <c r="A1637"/>
      <c r="B1637"/>
      <c r="C1637"/>
      <c r="D1637"/>
      <c r="E1637"/>
      <c r="F1637"/>
      <c r="G1637"/>
      <c r="H1637"/>
    </row>
    <row r="1638" spans="1:8" ht="15" outlineLevel="2" x14ac:dyDescent="0.25">
      <c r="A1638" s="28" t="s">
        <v>1444</v>
      </c>
      <c r="B1638" s="28"/>
      <c r="C1638" s="28"/>
    </row>
    <row r="1639" spans="1:8" ht="28.5" outlineLevel="4" x14ac:dyDescent="0.2">
      <c r="A1639" s="7" t="s">
        <v>150</v>
      </c>
      <c r="B1639" s="7" t="s">
        <v>1442</v>
      </c>
      <c r="C1639" s="8" t="s">
        <v>1443</v>
      </c>
      <c r="D1639" s="9">
        <v>15.31</v>
      </c>
      <c r="E1639" s="10">
        <v>1956000</v>
      </c>
      <c r="F1639" s="9">
        <v>15.31</v>
      </c>
      <c r="G1639" s="10">
        <v>1604000</v>
      </c>
      <c r="H1639" s="10">
        <v>2065422.4</v>
      </c>
    </row>
    <row r="1640" spans="1:8" ht="28.5" outlineLevel="4" x14ac:dyDescent="0.2">
      <c r="A1640" s="11" t="s">
        <v>229</v>
      </c>
      <c r="B1640" s="11" t="s">
        <v>1442</v>
      </c>
      <c r="C1640" s="12" t="s">
        <v>1445</v>
      </c>
      <c r="D1640" s="13"/>
      <c r="E1640" s="14">
        <v>123000</v>
      </c>
      <c r="F1640" s="13"/>
      <c r="G1640" s="14">
        <v>100000</v>
      </c>
      <c r="H1640" s="14">
        <v>35188.129999999997</v>
      </c>
    </row>
    <row r="1641" spans="1:8" ht="28.5" outlineLevel="4" x14ac:dyDescent="0.2">
      <c r="A1641" s="11" t="s">
        <v>152</v>
      </c>
      <c r="B1641" s="11" t="s">
        <v>1442</v>
      </c>
      <c r="C1641" s="12" t="s">
        <v>1446</v>
      </c>
      <c r="D1641" s="13"/>
      <c r="E1641" s="14">
        <v>0</v>
      </c>
      <c r="F1641" s="13"/>
      <c r="G1641" s="14">
        <v>0</v>
      </c>
      <c r="H1641" s="14">
        <v>8056.67</v>
      </c>
    </row>
    <row r="1642" spans="1:8" ht="15" outlineLevel="3" x14ac:dyDescent="0.25">
      <c r="A1642" s="15"/>
      <c r="B1642" s="15"/>
      <c r="C1642" s="16" t="s">
        <v>2381</v>
      </c>
      <c r="D1642" s="17">
        <f>SUBTOTAL(9,D1639:D1641)</f>
        <v>15.31</v>
      </c>
      <c r="E1642" s="18">
        <f>SUBTOTAL(9,E1639:E1641)</f>
        <v>2079000</v>
      </c>
      <c r="F1642" s="17">
        <f>SUBTOTAL(9,F1639:F1641)</f>
        <v>15.31</v>
      </c>
      <c r="G1642" s="18">
        <f>SUBTOTAL(9,G1639:G1641)</f>
        <v>1704000</v>
      </c>
      <c r="H1642" s="18">
        <f>SUBTOTAL(9,H1639:H1641)</f>
        <v>2108667.1999999997</v>
      </c>
    </row>
    <row r="1643" spans="1:8" ht="15" outlineLevel="2" x14ac:dyDescent="0.25">
      <c r="A1643" s="26" t="s">
        <v>2324</v>
      </c>
      <c r="B1643" s="26"/>
      <c r="C1643" s="26"/>
      <c r="D1643" s="19">
        <f>SUBTOTAL(9,D1639:D1641)</f>
        <v>15.31</v>
      </c>
      <c r="E1643" s="20">
        <f>SUBTOTAL(9,E1639:E1641)</f>
        <v>2079000</v>
      </c>
      <c r="F1643" s="19">
        <f>SUBTOTAL(9,F1639:F1641)</f>
        <v>15.31</v>
      </c>
      <c r="G1643" s="20">
        <f>SUBTOTAL(9,G1639:G1641)</f>
        <v>1704000</v>
      </c>
      <c r="H1643" s="20">
        <f>SUBTOTAL(9,H1639:H1641)</f>
        <v>2108667.1999999997</v>
      </c>
    </row>
    <row r="1644" spans="1:8" outlineLevel="2" x14ac:dyDescent="0.2">
      <c r="A1644"/>
      <c r="B1644"/>
      <c r="C1644"/>
      <c r="D1644"/>
      <c r="E1644"/>
      <c r="F1644"/>
      <c r="G1644"/>
      <c r="H1644"/>
    </row>
    <row r="1645" spans="1:8" ht="15" outlineLevel="2" x14ac:dyDescent="0.25">
      <c r="A1645" s="28" t="s">
        <v>1449</v>
      </c>
      <c r="B1645" s="28"/>
      <c r="C1645" s="28"/>
    </row>
    <row r="1646" spans="1:8" outlineLevel="4" x14ac:dyDescent="0.2">
      <c r="A1646" s="7" t="s">
        <v>80</v>
      </c>
      <c r="B1646" s="7" t="s">
        <v>1447</v>
      </c>
      <c r="C1646" s="8" t="s">
        <v>1448</v>
      </c>
      <c r="D1646" s="9"/>
      <c r="E1646" s="10">
        <v>603000</v>
      </c>
      <c r="F1646" s="9"/>
      <c r="G1646" s="10">
        <v>880000</v>
      </c>
      <c r="H1646" s="10">
        <v>665720</v>
      </c>
    </row>
    <row r="1647" spans="1:8" ht="15" outlineLevel="3" x14ac:dyDescent="0.25">
      <c r="A1647" s="15"/>
      <c r="B1647" s="15"/>
      <c r="C1647" s="16" t="s">
        <v>2380</v>
      </c>
      <c r="D1647" s="17">
        <f>SUBTOTAL(9,D1646:D1646)</f>
        <v>0</v>
      </c>
      <c r="E1647" s="18">
        <f>SUBTOTAL(9,E1646:E1646)</f>
        <v>603000</v>
      </c>
      <c r="F1647" s="17">
        <f>SUBTOTAL(9,F1646:F1646)</f>
        <v>0</v>
      </c>
      <c r="G1647" s="18">
        <f>SUBTOTAL(9,G1646:G1646)</f>
        <v>880000</v>
      </c>
      <c r="H1647" s="18">
        <f>SUBTOTAL(9,H1646:H1646)</f>
        <v>665720</v>
      </c>
    </row>
    <row r="1648" spans="1:8" ht="15" outlineLevel="2" x14ac:dyDescent="0.25">
      <c r="A1648" s="26" t="s">
        <v>2325</v>
      </c>
      <c r="B1648" s="26"/>
      <c r="C1648" s="26"/>
      <c r="D1648" s="19">
        <f>SUBTOTAL(9,D1646:D1646)</f>
        <v>0</v>
      </c>
      <c r="E1648" s="20">
        <f>SUBTOTAL(9,E1646:E1646)</f>
        <v>603000</v>
      </c>
      <c r="F1648" s="19">
        <f>SUBTOTAL(9,F1646:F1646)</f>
        <v>0</v>
      </c>
      <c r="G1648" s="20">
        <f>SUBTOTAL(9,G1646:G1646)</f>
        <v>880000</v>
      </c>
      <c r="H1648" s="20">
        <f>SUBTOTAL(9,H1646:H1646)</f>
        <v>665720</v>
      </c>
    </row>
    <row r="1649" spans="1:8" outlineLevel="2" x14ac:dyDescent="0.2">
      <c r="A1649"/>
      <c r="B1649"/>
      <c r="C1649"/>
      <c r="D1649"/>
      <c r="E1649"/>
      <c r="F1649"/>
      <c r="G1649"/>
      <c r="H1649"/>
    </row>
    <row r="1650" spans="1:8" ht="15" outlineLevel="2" x14ac:dyDescent="0.25">
      <c r="A1650" s="28" t="s">
        <v>1457</v>
      </c>
      <c r="B1650" s="28"/>
      <c r="C1650" s="28"/>
    </row>
    <row r="1651" spans="1:8" outlineLevel="4" x14ac:dyDescent="0.2">
      <c r="A1651" s="7" t="s">
        <v>8</v>
      </c>
      <c r="B1651" s="7" t="s">
        <v>1455</v>
      </c>
      <c r="C1651" s="8" t="s">
        <v>1456</v>
      </c>
      <c r="D1651" s="9">
        <v>1</v>
      </c>
      <c r="E1651" s="10">
        <v>304000</v>
      </c>
      <c r="F1651" s="9">
        <v>1</v>
      </c>
      <c r="G1651" s="10">
        <v>249000</v>
      </c>
      <c r="H1651" s="10">
        <v>266689.52</v>
      </c>
    </row>
    <row r="1652" spans="1:8" outlineLevel="4" x14ac:dyDescent="0.2">
      <c r="A1652" s="11" t="s">
        <v>12</v>
      </c>
      <c r="B1652" s="11" t="s">
        <v>1455</v>
      </c>
      <c r="C1652" s="12" t="s">
        <v>1458</v>
      </c>
      <c r="D1652" s="13"/>
      <c r="E1652" s="14">
        <v>21000</v>
      </c>
      <c r="F1652" s="13"/>
      <c r="G1652" s="14">
        <v>17000</v>
      </c>
      <c r="H1652" s="14">
        <v>7801.63</v>
      </c>
    </row>
    <row r="1653" spans="1:8" outlineLevel="4" x14ac:dyDescent="0.2">
      <c r="A1653" s="11" t="s">
        <v>14</v>
      </c>
      <c r="B1653" s="11" t="s">
        <v>1455</v>
      </c>
      <c r="C1653" s="12" t="s">
        <v>1459</v>
      </c>
      <c r="D1653" s="13"/>
      <c r="E1653" s="14">
        <v>11000</v>
      </c>
      <c r="F1653" s="13"/>
      <c r="G1653" s="14">
        <v>9000</v>
      </c>
      <c r="H1653" s="14">
        <v>6801.78</v>
      </c>
    </row>
    <row r="1654" spans="1:8" outlineLevel="4" x14ac:dyDescent="0.2">
      <c r="A1654" s="11" t="s">
        <v>16</v>
      </c>
      <c r="B1654" s="11" t="s">
        <v>1455</v>
      </c>
      <c r="C1654" s="12" t="s">
        <v>1460</v>
      </c>
      <c r="D1654" s="13"/>
      <c r="E1654" s="14">
        <v>82000</v>
      </c>
      <c r="F1654" s="13"/>
      <c r="G1654" s="14">
        <v>67000</v>
      </c>
      <c r="H1654" s="14">
        <v>68882.31</v>
      </c>
    </row>
    <row r="1655" spans="1:8" outlineLevel="4" x14ac:dyDescent="0.2">
      <c r="A1655" s="11" t="s">
        <v>18</v>
      </c>
      <c r="B1655" s="11" t="s">
        <v>1455</v>
      </c>
      <c r="C1655" s="12" t="s">
        <v>1461</v>
      </c>
      <c r="D1655" s="13"/>
      <c r="E1655" s="14">
        <v>39000</v>
      </c>
      <c r="F1655" s="13"/>
      <c r="G1655" s="14">
        <v>32000</v>
      </c>
      <c r="H1655" s="14">
        <v>29366.53</v>
      </c>
    </row>
    <row r="1656" spans="1:8" outlineLevel="4" x14ac:dyDescent="0.2">
      <c r="A1656" s="11" t="s">
        <v>150</v>
      </c>
      <c r="B1656" s="11" t="s">
        <v>1455</v>
      </c>
      <c r="C1656" s="12" t="s">
        <v>1462</v>
      </c>
      <c r="D1656" s="13">
        <v>2.9</v>
      </c>
      <c r="E1656" s="14">
        <v>507000</v>
      </c>
      <c r="F1656" s="13">
        <v>2.9</v>
      </c>
      <c r="G1656" s="14">
        <v>416000</v>
      </c>
      <c r="H1656" s="14">
        <v>474085.61</v>
      </c>
    </row>
    <row r="1657" spans="1:8" ht="28.5" outlineLevel="4" x14ac:dyDescent="0.2">
      <c r="A1657" s="11" t="s">
        <v>229</v>
      </c>
      <c r="B1657" s="11" t="s">
        <v>1455</v>
      </c>
      <c r="C1657" s="12" t="s">
        <v>1463</v>
      </c>
      <c r="D1657" s="13"/>
      <c r="E1657" s="14">
        <v>37000</v>
      </c>
      <c r="F1657" s="13"/>
      <c r="G1657" s="14">
        <v>30000</v>
      </c>
      <c r="H1657" s="14">
        <v>9719.5300000000007</v>
      </c>
    </row>
    <row r="1658" spans="1:8" ht="15" outlineLevel="3" x14ac:dyDescent="0.25">
      <c r="A1658" s="15"/>
      <c r="B1658" s="15"/>
      <c r="C1658" s="16" t="s">
        <v>2381</v>
      </c>
      <c r="D1658" s="17">
        <f>SUBTOTAL(9,D1651:D1657)</f>
        <v>3.9</v>
      </c>
      <c r="E1658" s="18">
        <f>SUBTOTAL(9,E1651:E1657)</f>
        <v>1001000</v>
      </c>
      <c r="F1658" s="17">
        <f>SUBTOTAL(9,F1651:F1657)</f>
        <v>3.9</v>
      </c>
      <c r="G1658" s="18">
        <f>SUBTOTAL(9,G1651:G1657)</f>
        <v>820000</v>
      </c>
      <c r="H1658" s="18">
        <f>SUBTOTAL(9,H1651:H1657)</f>
        <v>863346.91</v>
      </c>
    </row>
    <row r="1659" spans="1:8" outlineLevel="4" x14ac:dyDescent="0.2">
      <c r="A1659" s="11" t="s">
        <v>22</v>
      </c>
      <c r="B1659" s="11" t="s">
        <v>1455</v>
      </c>
      <c r="C1659" s="12" t="s">
        <v>1464</v>
      </c>
      <c r="D1659" s="13"/>
      <c r="E1659" s="14">
        <v>1000</v>
      </c>
      <c r="F1659" s="13"/>
      <c r="G1659" s="14">
        <v>2000</v>
      </c>
      <c r="H1659" s="14">
        <v>1222</v>
      </c>
    </row>
    <row r="1660" spans="1:8" ht="28.5" outlineLevel="4" x14ac:dyDescent="0.2">
      <c r="A1660" s="11" t="s">
        <v>34</v>
      </c>
      <c r="B1660" s="11" t="s">
        <v>1455</v>
      </c>
      <c r="C1660" s="12" t="s">
        <v>1465</v>
      </c>
      <c r="D1660" s="13"/>
      <c r="E1660" s="14">
        <v>88000</v>
      </c>
      <c r="F1660" s="13"/>
      <c r="G1660" s="14">
        <v>100000</v>
      </c>
      <c r="H1660" s="14">
        <v>151716</v>
      </c>
    </row>
    <row r="1661" spans="1:8" outlineLevel="4" x14ac:dyDescent="0.2">
      <c r="A1661" s="11" t="s">
        <v>117</v>
      </c>
      <c r="B1661" s="11" t="s">
        <v>1455</v>
      </c>
      <c r="C1661" s="12" t="s">
        <v>1466</v>
      </c>
      <c r="D1661" s="13"/>
      <c r="E1661" s="14">
        <v>256000</v>
      </c>
      <c r="F1661" s="13"/>
      <c r="G1661" s="14">
        <v>0</v>
      </c>
      <c r="H1661" s="14">
        <v>0</v>
      </c>
    </row>
    <row r="1662" spans="1:8" ht="15" outlineLevel="3" x14ac:dyDescent="0.25">
      <c r="A1662" s="15"/>
      <c r="B1662" s="15"/>
      <c r="C1662" s="16" t="s">
        <v>2380</v>
      </c>
      <c r="D1662" s="17">
        <f>SUBTOTAL(9,D1659:D1661)</f>
        <v>0</v>
      </c>
      <c r="E1662" s="18">
        <f>SUBTOTAL(9,E1659:E1661)</f>
        <v>345000</v>
      </c>
      <c r="F1662" s="17">
        <f>SUBTOTAL(9,F1659:F1661)</f>
        <v>0</v>
      </c>
      <c r="G1662" s="18">
        <f>SUBTOTAL(9,G1659:G1661)</f>
        <v>102000</v>
      </c>
      <c r="H1662" s="18">
        <f>SUBTOTAL(9,H1659:H1661)</f>
        <v>152938</v>
      </c>
    </row>
    <row r="1663" spans="1:8" ht="15" outlineLevel="2" x14ac:dyDescent="0.25">
      <c r="A1663" s="26" t="s">
        <v>2326</v>
      </c>
      <c r="B1663" s="26"/>
      <c r="C1663" s="26"/>
      <c r="D1663" s="19">
        <f>SUBTOTAL(9,D1651:D1661)</f>
        <v>3.9</v>
      </c>
      <c r="E1663" s="20">
        <f>SUBTOTAL(9,E1651:E1661)</f>
        <v>1346000</v>
      </c>
      <c r="F1663" s="19">
        <f>SUBTOTAL(9,F1651:F1661)</f>
        <v>3.9</v>
      </c>
      <c r="G1663" s="20">
        <f>SUBTOTAL(9,G1651:G1661)</f>
        <v>922000</v>
      </c>
      <c r="H1663" s="20">
        <f>SUBTOTAL(9,H1651:H1661)</f>
        <v>1016284.91</v>
      </c>
    </row>
    <row r="1664" spans="1:8" outlineLevel="2" x14ac:dyDescent="0.2">
      <c r="A1664"/>
      <c r="B1664"/>
      <c r="C1664"/>
      <c r="D1664"/>
      <c r="E1664"/>
      <c r="F1664"/>
      <c r="G1664"/>
      <c r="H1664"/>
    </row>
    <row r="1665" spans="1:8" ht="15" outlineLevel="2" x14ac:dyDescent="0.25">
      <c r="A1665" s="28" t="s">
        <v>1469</v>
      </c>
      <c r="B1665" s="28"/>
      <c r="C1665" s="28"/>
    </row>
    <row r="1666" spans="1:8" outlineLevel="4" x14ac:dyDescent="0.2">
      <c r="A1666" s="7" t="s">
        <v>8</v>
      </c>
      <c r="B1666" s="7" t="s">
        <v>1467</v>
      </c>
      <c r="C1666" s="8" t="s">
        <v>1468</v>
      </c>
      <c r="D1666" s="9">
        <v>3</v>
      </c>
      <c r="E1666" s="10">
        <v>644000</v>
      </c>
      <c r="F1666" s="9">
        <v>3</v>
      </c>
      <c r="G1666" s="10">
        <v>528000</v>
      </c>
      <c r="H1666" s="10">
        <v>567923.85</v>
      </c>
    </row>
    <row r="1667" spans="1:8" outlineLevel="4" x14ac:dyDescent="0.2">
      <c r="A1667" s="11" t="s">
        <v>14</v>
      </c>
      <c r="B1667" s="11" t="s">
        <v>1467</v>
      </c>
      <c r="C1667" s="12" t="s">
        <v>1470</v>
      </c>
      <c r="D1667" s="13"/>
      <c r="E1667" s="14">
        <v>44000</v>
      </c>
      <c r="F1667" s="13"/>
      <c r="G1667" s="14">
        <v>36000</v>
      </c>
      <c r="H1667" s="14">
        <v>11871.14</v>
      </c>
    </row>
    <row r="1668" spans="1:8" outlineLevel="4" x14ac:dyDescent="0.2">
      <c r="A1668" s="11" t="s">
        <v>16</v>
      </c>
      <c r="B1668" s="11" t="s">
        <v>1467</v>
      </c>
      <c r="C1668" s="12" t="s">
        <v>1471</v>
      </c>
      <c r="D1668" s="13"/>
      <c r="E1668" s="14">
        <v>29000</v>
      </c>
      <c r="F1668" s="13"/>
      <c r="G1668" s="14">
        <v>24000</v>
      </c>
      <c r="H1668" s="14">
        <v>16412.93</v>
      </c>
    </row>
    <row r="1669" spans="1:8" outlineLevel="4" x14ac:dyDescent="0.2">
      <c r="A1669" s="11" t="s">
        <v>18</v>
      </c>
      <c r="B1669" s="11" t="s">
        <v>1467</v>
      </c>
      <c r="C1669" s="12" t="s">
        <v>1472</v>
      </c>
      <c r="D1669" s="13"/>
      <c r="E1669" s="14">
        <v>71000</v>
      </c>
      <c r="F1669" s="13"/>
      <c r="G1669" s="14">
        <v>58000</v>
      </c>
      <c r="H1669" s="14">
        <v>66080.12</v>
      </c>
    </row>
    <row r="1670" spans="1:8" ht="15" outlineLevel="3" x14ac:dyDescent="0.25">
      <c r="A1670" s="15"/>
      <c r="B1670" s="15"/>
      <c r="C1670" s="16" t="s">
        <v>2381</v>
      </c>
      <c r="D1670" s="17">
        <f>SUBTOTAL(9,D1666:D1669)</f>
        <v>3</v>
      </c>
      <c r="E1670" s="18">
        <f>SUBTOTAL(9,E1666:E1669)</f>
        <v>788000</v>
      </c>
      <c r="F1670" s="17">
        <f>SUBTOTAL(9,F1666:F1669)</f>
        <v>3</v>
      </c>
      <c r="G1670" s="18">
        <f>SUBTOTAL(9,G1666:G1669)</f>
        <v>646000</v>
      </c>
      <c r="H1670" s="18">
        <f>SUBTOTAL(9,H1666:H1669)</f>
        <v>662288.04</v>
      </c>
    </row>
    <row r="1671" spans="1:8" ht="15" outlineLevel="2" x14ac:dyDescent="0.25">
      <c r="A1671" s="26" t="s">
        <v>2327</v>
      </c>
      <c r="B1671" s="26"/>
      <c r="C1671" s="26"/>
      <c r="D1671" s="19">
        <f>SUBTOTAL(9,D1666:D1669)</f>
        <v>3</v>
      </c>
      <c r="E1671" s="20">
        <f>SUBTOTAL(9,E1666:E1669)</f>
        <v>788000</v>
      </c>
      <c r="F1671" s="19">
        <f>SUBTOTAL(9,F1666:F1669)</f>
        <v>3</v>
      </c>
      <c r="G1671" s="20">
        <f>SUBTOTAL(9,G1666:G1669)</f>
        <v>646000</v>
      </c>
      <c r="H1671" s="20">
        <f>SUBTOTAL(9,H1666:H1669)</f>
        <v>662288.04</v>
      </c>
    </row>
    <row r="1672" spans="1:8" outlineLevel="2" x14ac:dyDescent="0.2">
      <c r="A1672"/>
      <c r="B1672"/>
      <c r="C1672"/>
      <c r="D1672"/>
      <c r="E1672"/>
      <c r="F1672"/>
      <c r="G1672"/>
      <c r="H1672"/>
    </row>
    <row r="1673" spans="1:8" ht="15" outlineLevel="2" x14ac:dyDescent="0.25">
      <c r="A1673" s="28" t="s">
        <v>1475</v>
      </c>
      <c r="B1673" s="28"/>
      <c r="C1673" s="28"/>
    </row>
    <row r="1674" spans="1:8" ht="28.5" outlineLevel="4" x14ac:dyDescent="0.2">
      <c r="A1674" s="7" t="s">
        <v>150</v>
      </c>
      <c r="B1674" s="7" t="s">
        <v>1473</v>
      </c>
      <c r="C1674" s="8" t="s">
        <v>1474</v>
      </c>
      <c r="D1674" s="9">
        <v>36.5</v>
      </c>
      <c r="E1674" s="10">
        <v>5160000</v>
      </c>
      <c r="F1674" s="9">
        <v>36.5</v>
      </c>
      <c r="G1674" s="10">
        <v>4232000</v>
      </c>
      <c r="H1674" s="10">
        <v>4590713.57</v>
      </c>
    </row>
    <row r="1675" spans="1:8" ht="28.5" outlineLevel="4" x14ac:dyDescent="0.2">
      <c r="A1675" s="11" t="s">
        <v>229</v>
      </c>
      <c r="B1675" s="11" t="s">
        <v>1473</v>
      </c>
      <c r="C1675" s="12" t="s">
        <v>1476</v>
      </c>
      <c r="D1675" s="13"/>
      <c r="E1675" s="14">
        <v>248000</v>
      </c>
      <c r="F1675" s="13"/>
      <c r="G1675" s="14">
        <v>202000</v>
      </c>
      <c r="H1675" s="14">
        <v>16706.46</v>
      </c>
    </row>
    <row r="1676" spans="1:8" ht="28.5" outlineLevel="4" x14ac:dyDescent="0.2">
      <c r="A1676" s="11" t="s">
        <v>152</v>
      </c>
      <c r="B1676" s="11" t="s">
        <v>1473</v>
      </c>
      <c r="C1676" s="12" t="s">
        <v>1477</v>
      </c>
      <c r="D1676" s="13"/>
      <c r="E1676" s="14">
        <v>0</v>
      </c>
      <c r="F1676" s="13"/>
      <c r="G1676" s="14">
        <v>0</v>
      </c>
      <c r="H1676" s="14">
        <v>17566.36</v>
      </c>
    </row>
    <row r="1677" spans="1:8" ht="15" outlineLevel="3" x14ac:dyDescent="0.25">
      <c r="A1677" s="15"/>
      <c r="B1677" s="15"/>
      <c r="C1677" s="16" t="s">
        <v>2381</v>
      </c>
      <c r="D1677" s="17">
        <f>SUBTOTAL(9,D1674:D1676)</f>
        <v>36.5</v>
      </c>
      <c r="E1677" s="18">
        <f>SUBTOTAL(9,E1674:E1676)</f>
        <v>5408000</v>
      </c>
      <c r="F1677" s="17">
        <f>SUBTOTAL(9,F1674:F1676)</f>
        <v>36.5</v>
      </c>
      <c r="G1677" s="18">
        <f>SUBTOTAL(9,G1674:G1676)</f>
        <v>4434000</v>
      </c>
      <c r="H1677" s="18">
        <f>SUBTOTAL(9,H1674:H1676)</f>
        <v>4624986.3900000006</v>
      </c>
    </row>
    <row r="1678" spans="1:8" outlineLevel="4" x14ac:dyDescent="0.2">
      <c r="A1678" s="11" t="s">
        <v>34</v>
      </c>
      <c r="B1678" s="11" t="s">
        <v>1473</v>
      </c>
      <c r="C1678" s="12" t="s">
        <v>1475</v>
      </c>
      <c r="D1678" s="13"/>
      <c r="E1678" s="14">
        <v>10205000</v>
      </c>
      <c r="F1678" s="13"/>
      <c r="G1678" s="14">
        <v>9500000</v>
      </c>
      <c r="H1678" s="14">
        <v>9344290.0399999991</v>
      </c>
    </row>
    <row r="1679" spans="1:8" ht="15" outlineLevel="3" x14ac:dyDescent="0.25">
      <c r="A1679" s="15"/>
      <c r="B1679" s="15"/>
      <c r="C1679" s="16" t="s">
        <v>2380</v>
      </c>
      <c r="D1679" s="17">
        <f>SUBTOTAL(9,D1678:D1678)</f>
        <v>0</v>
      </c>
      <c r="E1679" s="18">
        <f>SUBTOTAL(9,E1678:E1678)</f>
        <v>10205000</v>
      </c>
      <c r="F1679" s="17">
        <f>SUBTOTAL(9,F1678:F1678)</f>
        <v>0</v>
      </c>
      <c r="G1679" s="18">
        <f>SUBTOTAL(9,G1678:G1678)</f>
        <v>9500000</v>
      </c>
      <c r="H1679" s="18">
        <f>SUBTOTAL(9,H1678:H1678)</f>
        <v>9344290.0399999991</v>
      </c>
    </row>
    <row r="1680" spans="1:8" ht="15" outlineLevel="2" x14ac:dyDescent="0.25">
      <c r="A1680" s="26" t="s">
        <v>2328</v>
      </c>
      <c r="B1680" s="26"/>
      <c r="C1680" s="26"/>
      <c r="D1680" s="19">
        <f>SUBTOTAL(9,D1674:D1678)</f>
        <v>36.5</v>
      </c>
      <c r="E1680" s="20">
        <f>SUBTOTAL(9,E1674:E1678)</f>
        <v>15613000</v>
      </c>
      <c r="F1680" s="19">
        <f>SUBTOTAL(9,F1674:F1678)</f>
        <v>36.5</v>
      </c>
      <c r="G1680" s="20">
        <f>SUBTOTAL(9,G1674:G1678)</f>
        <v>13934000</v>
      </c>
      <c r="H1680" s="20">
        <f>SUBTOTAL(9,H1674:H1678)</f>
        <v>13969276.43</v>
      </c>
    </row>
    <row r="1681" spans="1:8" outlineLevel="2" x14ac:dyDescent="0.2">
      <c r="A1681"/>
      <c r="B1681"/>
      <c r="C1681"/>
      <c r="D1681"/>
      <c r="E1681"/>
      <c r="F1681"/>
      <c r="G1681"/>
      <c r="H1681"/>
    </row>
    <row r="1682" spans="1:8" ht="15" outlineLevel="2" x14ac:dyDescent="0.25">
      <c r="A1682" s="28" t="s">
        <v>1480</v>
      </c>
      <c r="B1682" s="28"/>
      <c r="C1682" s="28"/>
    </row>
    <row r="1683" spans="1:8" outlineLevel="4" x14ac:dyDescent="0.2">
      <c r="A1683" s="7" t="s">
        <v>652</v>
      </c>
      <c r="B1683" s="7" t="s">
        <v>1478</v>
      </c>
      <c r="C1683" s="8" t="s">
        <v>1479</v>
      </c>
      <c r="D1683" s="9"/>
      <c r="E1683" s="10">
        <v>2255000</v>
      </c>
      <c r="F1683" s="9"/>
      <c r="G1683" s="10">
        <v>2300000</v>
      </c>
      <c r="H1683" s="10">
        <v>2114772.41</v>
      </c>
    </row>
    <row r="1684" spans="1:8" ht="15" outlineLevel="3" x14ac:dyDescent="0.25">
      <c r="A1684" s="15"/>
      <c r="B1684" s="15"/>
      <c r="C1684" s="16" t="s">
        <v>2380</v>
      </c>
      <c r="D1684" s="17">
        <f>SUBTOTAL(9,D1683:D1683)</f>
        <v>0</v>
      </c>
      <c r="E1684" s="18">
        <f>SUBTOTAL(9,E1683:E1683)</f>
        <v>2255000</v>
      </c>
      <c r="F1684" s="17">
        <f>SUBTOTAL(9,F1683:F1683)</f>
        <v>0</v>
      </c>
      <c r="G1684" s="18">
        <f>SUBTOTAL(9,G1683:G1683)</f>
        <v>2300000</v>
      </c>
      <c r="H1684" s="18">
        <f>SUBTOTAL(9,H1683:H1683)</f>
        <v>2114772.41</v>
      </c>
    </row>
    <row r="1685" spans="1:8" ht="15" outlineLevel="2" x14ac:dyDescent="0.25">
      <c r="A1685" s="26" t="s">
        <v>2329</v>
      </c>
      <c r="B1685" s="26"/>
      <c r="C1685" s="26"/>
      <c r="D1685" s="19">
        <f>SUBTOTAL(9,D1683:D1683)</f>
        <v>0</v>
      </c>
      <c r="E1685" s="20">
        <f>SUBTOTAL(9,E1683:E1683)</f>
        <v>2255000</v>
      </c>
      <c r="F1685" s="19">
        <f>SUBTOTAL(9,F1683:F1683)</f>
        <v>0</v>
      </c>
      <c r="G1685" s="20">
        <f>SUBTOTAL(9,G1683:G1683)</f>
        <v>2300000</v>
      </c>
      <c r="H1685" s="20">
        <f>SUBTOTAL(9,H1683:H1683)</f>
        <v>2114772.41</v>
      </c>
    </row>
    <row r="1686" spans="1:8" outlineLevel="2" x14ac:dyDescent="0.2">
      <c r="A1686"/>
      <c r="B1686"/>
      <c r="C1686"/>
      <c r="D1686"/>
      <c r="E1686"/>
      <c r="F1686"/>
      <c r="G1686"/>
      <c r="H1686"/>
    </row>
    <row r="1687" spans="1:8" ht="15" outlineLevel="2" x14ac:dyDescent="0.25">
      <c r="A1687" s="28" t="s">
        <v>1483</v>
      </c>
      <c r="B1687" s="28"/>
      <c r="C1687" s="28"/>
    </row>
    <row r="1688" spans="1:8" outlineLevel="4" x14ac:dyDescent="0.2">
      <c r="A1688" s="7" t="s">
        <v>8</v>
      </c>
      <c r="B1688" s="7" t="s">
        <v>1481</v>
      </c>
      <c r="C1688" s="8" t="s">
        <v>1482</v>
      </c>
      <c r="D1688" s="9">
        <v>8</v>
      </c>
      <c r="E1688" s="10">
        <v>1310000</v>
      </c>
      <c r="F1688" s="9">
        <v>8</v>
      </c>
      <c r="G1688" s="10">
        <v>1074000</v>
      </c>
      <c r="H1688" s="10">
        <v>1090153.1200000001</v>
      </c>
    </row>
    <row r="1689" spans="1:8" outlineLevel="4" x14ac:dyDescent="0.2">
      <c r="A1689" s="11" t="s">
        <v>12</v>
      </c>
      <c r="B1689" s="11" t="s">
        <v>1481</v>
      </c>
      <c r="C1689" s="12" t="s">
        <v>1484</v>
      </c>
      <c r="D1689" s="13"/>
      <c r="E1689" s="14">
        <v>43000</v>
      </c>
      <c r="F1689" s="13"/>
      <c r="G1689" s="14">
        <v>35000</v>
      </c>
      <c r="H1689" s="14">
        <v>31093.64</v>
      </c>
    </row>
    <row r="1690" spans="1:8" outlineLevel="4" x14ac:dyDescent="0.2">
      <c r="A1690" s="11" t="s">
        <v>14</v>
      </c>
      <c r="B1690" s="11" t="s">
        <v>1481</v>
      </c>
      <c r="C1690" s="12" t="s">
        <v>1485</v>
      </c>
      <c r="D1690" s="13"/>
      <c r="E1690" s="14">
        <v>86000</v>
      </c>
      <c r="F1690" s="13"/>
      <c r="G1690" s="14">
        <v>70000</v>
      </c>
      <c r="H1690" s="14">
        <v>24306.55</v>
      </c>
    </row>
    <row r="1691" spans="1:8" outlineLevel="4" x14ac:dyDescent="0.2">
      <c r="A1691" s="11" t="s">
        <v>16</v>
      </c>
      <c r="B1691" s="11" t="s">
        <v>1481</v>
      </c>
      <c r="C1691" s="12" t="s">
        <v>1486</v>
      </c>
      <c r="D1691" s="13"/>
      <c r="E1691" s="14">
        <v>63000</v>
      </c>
      <c r="F1691" s="13"/>
      <c r="G1691" s="14">
        <v>51000</v>
      </c>
      <c r="H1691" s="14">
        <v>110625.59</v>
      </c>
    </row>
    <row r="1692" spans="1:8" outlineLevel="4" x14ac:dyDescent="0.2">
      <c r="A1692" s="11" t="s">
        <v>18</v>
      </c>
      <c r="B1692" s="11" t="s">
        <v>1481</v>
      </c>
      <c r="C1692" s="12" t="s">
        <v>1487</v>
      </c>
      <c r="D1692" s="13"/>
      <c r="E1692" s="14">
        <v>201000</v>
      </c>
      <c r="F1692" s="13"/>
      <c r="G1692" s="14">
        <v>164000</v>
      </c>
      <c r="H1692" s="14">
        <v>147136.75</v>
      </c>
    </row>
    <row r="1693" spans="1:8" ht="15" outlineLevel="3" x14ac:dyDescent="0.25">
      <c r="A1693" s="15"/>
      <c r="B1693" s="15"/>
      <c r="C1693" s="16" t="s">
        <v>2381</v>
      </c>
      <c r="D1693" s="17">
        <f>SUBTOTAL(9,D1688:D1692)</f>
        <v>8</v>
      </c>
      <c r="E1693" s="18">
        <f>SUBTOTAL(9,E1688:E1692)</f>
        <v>1703000</v>
      </c>
      <c r="F1693" s="17">
        <f>SUBTOTAL(9,F1688:F1692)</f>
        <v>8</v>
      </c>
      <c r="G1693" s="18">
        <f>SUBTOTAL(9,G1688:G1692)</f>
        <v>1394000</v>
      </c>
      <c r="H1693" s="18">
        <f>SUBTOTAL(9,H1688:H1692)</f>
        <v>1403315.6500000001</v>
      </c>
    </row>
    <row r="1694" spans="1:8" outlineLevel="4" x14ac:dyDescent="0.2">
      <c r="A1694" s="11" t="s">
        <v>70</v>
      </c>
      <c r="B1694" s="11" t="s">
        <v>1481</v>
      </c>
      <c r="C1694" s="12" t="s">
        <v>1488</v>
      </c>
      <c r="D1694" s="13"/>
      <c r="E1694" s="14">
        <v>46000</v>
      </c>
      <c r="F1694" s="13"/>
      <c r="G1694" s="14">
        <v>50000</v>
      </c>
      <c r="H1694" s="14">
        <v>24048</v>
      </c>
    </row>
    <row r="1695" spans="1:8" outlineLevel="4" x14ac:dyDescent="0.2">
      <c r="A1695" s="11" t="s">
        <v>22</v>
      </c>
      <c r="B1695" s="11" t="s">
        <v>1481</v>
      </c>
      <c r="C1695" s="12" t="s">
        <v>1489</v>
      </c>
      <c r="D1695" s="13"/>
      <c r="E1695" s="14">
        <v>3000</v>
      </c>
      <c r="F1695" s="13"/>
      <c r="G1695" s="14">
        <v>3000</v>
      </c>
      <c r="H1695" s="14">
        <v>2138</v>
      </c>
    </row>
    <row r="1696" spans="1:8" outlineLevel="4" x14ac:dyDescent="0.2">
      <c r="A1696" s="11" t="s">
        <v>24</v>
      </c>
      <c r="B1696" s="11" t="s">
        <v>1481</v>
      </c>
      <c r="C1696" s="12" t="s">
        <v>1490</v>
      </c>
      <c r="D1696" s="13"/>
      <c r="E1696" s="14">
        <v>0</v>
      </c>
      <c r="F1696" s="13"/>
      <c r="G1696" s="14">
        <v>3000</v>
      </c>
      <c r="H1696" s="14">
        <v>2413</v>
      </c>
    </row>
    <row r="1697" spans="1:8" outlineLevel="4" x14ac:dyDescent="0.2">
      <c r="A1697" s="11" t="s">
        <v>30</v>
      </c>
      <c r="B1697" s="11" t="s">
        <v>1481</v>
      </c>
      <c r="C1697" s="12" t="s">
        <v>1491</v>
      </c>
      <c r="D1697" s="13"/>
      <c r="E1697" s="14">
        <v>3000</v>
      </c>
      <c r="F1697" s="13"/>
      <c r="G1697" s="14">
        <v>3000</v>
      </c>
      <c r="H1697" s="14">
        <v>0</v>
      </c>
    </row>
    <row r="1698" spans="1:8" outlineLevel="4" x14ac:dyDescent="0.2">
      <c r="A1698" s="11" t="s">
        <v>522</v>
      </c>
      <c r="B1698" s="11" t="s">
        <v>1481</v>
      </c>
      <c r="C1698" s="12" t="s">
        <v>1492</v>
      </c>
      <c r="D1698" s="13"/>
      <c r="E1698" s="14">
        <v>46000</v>
      </c>
      <c r="F1698" s="13"/>
      <c r="G1698" s="14">
        <v>50000</v>
      </c>
      <c r="H1698" s="14">
        <v>37874.620000000003</v>
      </c>
    </row>
    <row r="1699" spans="1:8" outlineLevel="4" x14ac:dyDescent="0.2">
      <c r="A1699" s="11" t="s">
        <v>431</v>
      </c>
      <c r="B1699" s="11" t="s">
        <v>1481</v>
      </c>
      <c r="C1699" s="12" t="s">
        <v>1493</v>
      </c>
      <c r="D1699" s="13"/>
      <c r="E1699" s="14">
        <v>48000</v>
      </c>
      <c r="F1699" s="13"/>
      <c r="G1699" s="14">
        <v>48000</v>
      </c>
      <c r="H1699" s="14">
        <v>46940.08</v>
      </c>
    </row>
    <row r="1700" spans="1:8" outlineLevel="4" x14ac:dyDescent="0.2">
      <c r="A1700" s="11" t="s">
        <v>32</v>
      </c>
      <c r="B1700" s="11" t="s">
        <v>1481</v>
      </c>
      <c r="C1700" s="12" t="s">
        <v>1494</v>
      </c>
      <c r="D1700" s="13"/>
      <c r="E1700" s="14">
        <v>250000</v>
      </c>
      <c r="F1700" s="13"/>
      <c r="G1700" s="14">
        <v>165000</v>
      </c>
      <c r="H1700" s="14">
        <v>151405.59</v>
      </c>
    </row>
    <row r="1701" spans="1:8" ht="28.5" outlineLevel="4" x14ac:dyDescent="0.2">
      <c r="A1701" s="11" t="s">
        <v>303</v>
      </c>
      <c r="B1701" s="11" t="s">
        <v>1481</v>
      </c>
      <c r="C1701" s="12" t="s">
        <v>1495</v>
      </c>
      <c r="D1701" s="13"/>
      <c r="E1701" s="14">
        <v>59000</v>
      </c>
      <c r="F1701" s="13"/>
      <c r="G1701" s="14">
        <v>60000</v>
      </c>
      <c r="H1701" s="14">
        <v>49193</v>
      </c>
    </row>
    <row r="1702" spans="1:8" outlineLevel="4" x14ac:dyDescent="0.2">
      <c r="A1702" s="11" t="s">
        <v>305</v>
      </c>
      <c r="B1702" s="11" t="s">
        <v>1481</v>
      </c>
      <c r="C1702" s="12" t="s">
        <v>1496</v>
      </c>
      <c r="D1702" s="13"/>
      <c r="E1702" s="14">
        <v>15000</v>
      </c>
      <c r="F1702" s="13"/>
      <c r="G1702" s="14">
        <v>87000</v>
      </c>
      <c r="H1702" s="14">
        <v>13700.4</v>
      </c>
    </row>
    <row r="1703" spans="1:8" ht="28.5" outlineLevel="4" x14ac:dyDescent="0.2">
      <c r="A1703" s="11" t="s">
        <v>307</v>
      </c>
      <c r="B1703" s="11" t="s">
        <v>1481</v>
      </c>
      <c r="C1703" s="12" t="s">
        <v>1497</v>
      </c>
      <c r="D1703" s="13"/>
      <c r="E1703" s="14">
        <v>120000</v>
      </c>
      <c r="F1703" s="13"/>
      <c r="G1703" s="14">
        <v>83000</v>
      </c>
      <c r="H1703" s="14">
        <v>0</v>
      </c>
    </row>
    <row r="1704" spans="1:8" ht="28.5" outlineLevel="4" x14ac:dyDescent="0.2">
      <c r="A1704" s="11" t="s">
        <v>774</v>
      </c>
      <c r="B1704" s="11" t="s">
        <v>1481</v>
      </c>
      <c r="C1704" s="12" t="s">
        <v>1498</v>
      </c>
      <c r="D1704" s="13"/>
      <c r="E1704" s="14">
        <v>140000</v>
      </c>
      <c r="F1704" s="13"/>
      <c r="G1704" s="14">
        <v>40000</v>
      </c>
      <c r="H1704" s="14">
        <v>39999.660000000003</v>
      </c>
    </row>
    <row r="1705" spans="1:8" ht="28.5" outlineLevel="4" x14ac:dyDescent="0.2">
      <c r="A1705" s="11" t="s">
        <v>34</v>
      </c>
      <c r="B1705" s="11" t="s">
        <v>1481</v>
      </c>
      <c r="C1705" s="12" t="s">
        <v>1499</v>
      </c>
      <c r="D1705" s="13"/>
      <c r="E1705" s="14">
        <v>1695000</v>
      </c>
      <c r="F1705" s="13"/>
      <c r="G1705" s="14">
        <v>1791000</v>
      </c>
      <c r="H1705" s="14">
        <v>1790100</v>
      </c>
    </row>
    <row r="1706" spans="1:8" outlineLevel="4" x14ac:dyDescent="0.2">
      <c r="A1706" s="11" t="s">
        <v>117</v>
      </c>
      <c r="B1706" s="11" t="s">
        <v>1481</v>
      </c>
      <c r="C1706" s="12" t="s">
        <v>1500</v>
      </c>
      <c r="D1706" s="13"/>
      <c r="E1706" s="14">
        <v>1104000</v>
      </c>
      <c r="F1706" s="13"/>
      <c r="G1706" s="14">
        <v>1200000</v>
      </c>
      <c r="H1706" s="14">
        <v>1167946.67</v>
      </c>
    </row>
    <row r="1707" spans="1:8" outlineLevel="4" x14ac:dyDescent="0.2">
      <c r="A1707" s="11" t="s">
        <v>205</v>
      </c>
      <c r="B1707" s="11" t="s">
        <v>1481</v>
      </c>
      <c r="C1707" s="12" t="s">
        <v>1501</v>
      </c>
      <c r="D1707" s="13"/>
      <c r="E1707" s="14">
        <v>778000</v>
      </c>
      <c r="F1707" s="13"/>
      <c r="G1707" s="14">
        <v>780000</v>
      </c>
      <c r="H1707" s="14">
        <v>780686</v>
      </c>
    </row>
    <row r="1708" spans="1:8" outlineLevel="4" x14ac:dyDescent="0.2">
      <c r="A1708" s="11" t="s">
        <v>163</v>
      </c>
      <c r="B1708" s="11" t="s">
        <v>1481</v>
      </c>
      <c r="C1708" s="12" t="s">
        <v>1502</v>
      </c>
      <c r="D1708" s="13"/>
      <c r="E1708" s="14">
        <v>685000</v>
      </c>
      <c r="F1708" s="13"/>
      <c r="G1708" s="14">
        <v>750000</v>
      </c>
      <c r="H1708" s="14">
        <v>649952.77</v>
      </c>
    </row>
    <row r="1709" spans="1:8" outlineLevel="4" x14ac:dyDescent="0.2">
      <c r="A1709" s="11" t="s">
        <v>461</v>
      </c>
      <c r="B1709" s="11" t="s">
        <v>1481</v>
      </c>
      <c r="C1709" s="12" t="s">
        <v>1503</v>
      </c>
      <c r="D1709" s="13"/>
      <c r="E1709" s="14">
        <v>100000</v>
      </c>
      <c r="F1709" s="13"/>
      <c r="G1709" s="14">
        <v>100000</v>
      </c>
      <c r="H1709" s="14">
        <v>110479.69</v>
      </c>
    </row>
    <row r="1710" spans="1:8" ht="28.5" outlineLevel="4" x14ac:dyDescent="0.2">
      <c r="A1710" s="11" t="s">
        <v>310</v>
      </c>
      <c r="B1710" s="11" t="s">
        <v>1481</v>
      </c>
      <c r="C1710" s="12" t="s">
        <v>1504</v>
      </c>
      <c r="D1710" s="13"/>
      <c r="E1710" s="14">
        <v>351000</v>
      </c>
      <c r="F1710" s="13"/>
      <c r="G1710" s="14">
        <v>418000</v>
      </c>
      <c r="H1710" s="14">
        <v>392548.51</v>
      </c>
    </row>
    <row r="1711" spans="1:8" outlineLevel="4" x14ac:dyDescent="0.2">
      <c r="A1711" s="11" t="s">
        <v>464</v>
      </c>
      <c r="B1711" s="11" t="s">
        <v>1481</v>
      </c>
      <c r="C1711" s="12" t="s">
        <v>1505</v>
      </c>
      <c r="D1711" s="13"/>
      <c r="E1711" s="14">
        <v>150000</v>
      </c>
      <c r="F1711" s="13"/>
      <c r="G1711" s="14">
        <v>150000</v>
      </c>
      <c r="H1711" s="14">
        <v>116508.85</v>
      </c>
    </row>
    <row r="1712" spans="1:8" outlineLevel="4" x14ac:dyDescent="0.2">
      <c r="A1712" s="11" t="s">
        <v>78</v>
      </c>
      <c r="B1712" s="11" t="s">
        <v>1481</v>
      </c>
      <c r="C1712" s="12" t="s">
        <v>1506</v>
      </c>
      <c r="D1712" s="13"/>
      <c r="E1712" s="14">
        <v>0</v>
      </c>
      <c r="F1712" s="13"/>
      <c r="G1712" s="14">
        <v>3000</v>
      </c>
      <c r="H1712" s="14">
        <v>1943</v>
      </c>
    </row>
    <row r="1713" spans="1:8" ht="15" outlineLevel="3" x14ac:dyDescent="0.25">
      <c r="A1713" s="15"/>
      <c r="B1713" s="15"/>
      <c r="C1713" s="16" t="s">
        <v>2380</v>
      </c>
      <c r="D1713" s="17">
        <f>SUBTOTAL(9,D1694:D1712)</f>
        <v>0</v>
      </c>
      <c r="E1713" s="18">
        <f>SUBTOTAL(9,E1694:E1712)</f>
        <v>5593000</v>
      </c>
      <c r="F1713" s="17">
        <f>SUBTOTAL(9,F1694:F1712)</f>
        <v>0</v>
      </c>
      <c r="G1713" s="18">
        <f>SUBTOTAL(9,G1694:G1712)</f>
        <v>5784000</v>
      </c>
      <c r="H1713" s="18">
        <f>SUBTOTAL(9,H1694:H1712)</f>
        <v>5377877.8399999999</v>
      </c>
    </row>
    <row r="1714" spans="1:8" ht="15" outlineLevel="2" x14ac:dyDescent="0.25">
      <c r="A1714" s="26" t="s">
        <v>2330</v>
      </c>
      <c r="B1714" s="26"/>
      <c r="C1714" s="26"/>
      <c r="D1714" s="19">
        <f>SUBTOTAL(9,D1688:D1712)</f>
        <v>8</v>
      </c>
      <c r="E1714" s="20">
        <f>SUBTOTAL(9,E1688:E1712)</f>
        <v>7296000</v>
      </c>
      <c r="F1714" s="19">
        <f>SUBTOTAL(9,F1688:F1712)</f>
        <v>8</v>
      </c>
      <c r="G1714" s="20">
        <f>SUBTOTAL(9,G1688:G1712)</f>
        <v>7178000</v>
      </c>
      <c r="H1714" s="20">
        <f>SUBTOTAL(9,H1688:H1712)</f>
        <v>6781193.4899999993</v>
      </c>
    </row>
    <row r="1715" spans="1:8" outlineLevel="2" x14ac:dyDescent="0.2">
      <c r="A1715"/>
      <c r="B1715"/>
      <c r="C1715"/>
      <c r="D1715"/>
      <c r="E1715"/>
      <c r="F1715"/>
      <c r="G1715"/>
      <c r="H1715"/>
    </row>
    <row r="1716" spans="1:8" ht="15" outlineLevel="2" x14ac:dyDescent="0.25">
      <c r="A1716" s="28" t="s">
        <v>1509</v>
      </c>
      <c r="B1716" s="28"/>
      <c r="C1716" s="28"/>
    </row>
    <row r="1717" spans="1:8" ht="28.5" outlineLevel="4" x14ac:dyDescent="0.2">
      <c r="A1717" s="7" t="s">
        <v>202</v>
      </c>
      <c r="B1717" s="7" t="s">
        <v>1507</v>
      </c>
      <c r="C1717" s="8" t="s">
        <v>1508</v>
      </c>
      <c r="D1717" s="9"/>
      <c r="E1717" s="10">
        <v>0</v>
      </c>
      <c r="F1717" s="9"/>
      <c r="G1717" s="10">
        <v>0</v>
      </c>
      <c r="H1717" s="10">
        <v>-31590</v>
      </c>
    </row>
    <row r="1718" spans="1:8" ht="28.5" outlineLevel="4" x14ac:dyDescent="0.2">
      <c r="A1718" s="11" t="s">
        <v>303</v>
      </c>
      <c r="B1718" s="11" t="s">
        <v>1507</v>
      </c>
      <c r="C1718" s="12" t="s">
        <v>1510</v>
      </c>
      <c r="D1718" s="13"/>
      <c r="E1718" s="14">
        <v>0</v>
      </c>
      <c r="F1718" s="13"/>
      <c r="G1718" s="14">
        <v>0</v>
      </c>
      <c r="H1718" s="14">
        <v>-8.3000000000000007</v>
      </c>
    </row>
    <row r="1719" spans="1:8" ht="28.5" outlineLevel="4" x14ac:dyDescent="0.2">
      <c r="A1719" s="11" t="s">
        <v>34</v>
      </c>
      <c r="B1719" s="11" t="s">
        <v>1507</v>
      </c>
      <c r="C1719" s="12" t="s">
        <v>1511</v>
      </c>
      <c r="D1719" s="13"/>
      <c r="E1719" s="14">
        <v>624000</v>
      </c>
      <c r="F1719" s="13"/>
      <c r="G1719" s="14">
        <v>626000</v>
      </c>
      <c r="H1719" s="14">
        <v>517442</v>
      </c>
    </row>
    <row r="1720" spans="1:8" outlineLevel="4" x14ac:dyDescent="0.2">
      <c r="A1720" s="11" t="s">
        <v>117</v>
      </c>
      <c r="B1720" s="11" t="s">
        <v>1507</v>
      </c>
      <c r="C1720" s="12" t="s">
        <v>1512</v>
      </c>
      <c r="D1720" s="13"/>
      <c r="E1720" s="14">
        <v>18000</v>
      </c>
      <c r="F1720" s="13"/>
      <c r="G1720" s="14">
        <v>380000</v>
      </c>
      <c r="H1720" s="14">
        <v>326252.19</v>
      </c>
    </row>
    <row r="1721" spans="1:8" ht="28.5" outlineLevel="4" x14ac:dyDescent="0.2">
      <c r="A1721" s="11" t="s">
        <v>163</v>
      </c>
      <c r="B1721" s="11" t="s">
        <v>1507</v>
      </c>
      <c r="C1721" s="12" t="s">
        <v>1513</v>
      </c>
      <c r="D1721" s="13"/>
      <c r="E1721" s="14">
        <v>119000</v>
      </c>
      <c r="F1721" s="13"/>
      <c r="G1721" s="14">
        <v>300000</v>
      </c>
      <c r="H1721" s="14">
        <v>231051.47</v>
      </c>
    </row>
    <row r="1722" spans="1:8" ht="15" outlineLevel="3" x14ac:dyDescent="0.25">
      <c r="A1722" s="15"/>
      <c r="B1722" s="15"/>
      <c r="C1722" s="16" t="s">
        <v>2380</v>
      </c>
      <c r="D1722" s="17">
        <f>SUBTOTAL(9,D1717:D1721)</f>
        <v>0</v>
      </c>
      <c r="E1722" s="18">
        <f>SUBTOTAL(9,E1717:E1721)</f>
        <v>761000</v>
      </c>
      <c r="F1722" s="17">
        <f>SUBTOTAL(9,F1717:F1721)</f>
        <v>0</v>
      </c>
      <c r="G1722" s="18">
        <f>SUBTOTAL(9,G1717:G1721)</f>
        <v>1306000</v>
      </c>
      <c r="H1722" s="18">
        <f>SUBTOTAL(9,H1717:H1721)</f>
        <v>1043147.36</v>
      </c>
    </row>
    <row r="1723" spans="1:8" ht="15" outlineLevel="2" x14ac:dyDescent="0.25">
      <c r="A1723" s="26" t="s">
        <v>2331</v>
      </c>
      <c r="B1723" s="26"/>
      <c r="C1723" s="26"/>
      <c r="D1723" s="19">
        <f>SUBTOTAL(9,D1717:D1721)</f>
        <v>0</v>
      </c>
      <c r="E1723" s="20">
        <f>SUBTOTAL(9,E1717:E1721)</f>
        <v>761000</v>
      </c>
      <c r="F1723" s="19">
        <f>SUBTOTAL(9,F1717:F1721)</f>
        <v>0</v>
      </c>
      <c r="G1723" s="20">
        <f>SUBTOTAL(9,G1717:G1721)</f>
        <v>1306000</v>
      </c>
      <c r="H1723" s="20">
        <f>SUBTOTAL(9,H1717:H1721)</f>
        <v>1043147.36</v>
      </c>
    </row>
    <row r="1724" spans="1:8" outlineLevel="2" x14ac:dyDescent="0.2">
      <c r="A1724"/>
      <c r="B1724"/>
      <c r="C1724"/>
      <c r="D1724"/>
      <c r="E1724"/>
      <c r="F1724"/>
      <c r="G1724"/>
      <c r="H1724"/>
    </row>
    <row r="1725" spans="1:8" ht="15" outlineLevel="2" x14ac:dyDescent="0.25">
      <c r="A1725" s="28" t="s">
        <v>1516</v>
      </c>
      <c r="B1725" s="28"/>
      <c r="C1725" s="28"/>
    </row>
    <row r="1726" spans="1:8" outlineLevel="4" x14ac:dyDescent="0.2">
      <c r="A1726" s="7" t="s">
        <v>150</v>
      </c>
      <c r="B1726" s="7" t="s">
        <v>1514</v>
      </c>
      <c r="C1726" s="8" t="s">
        <v>1515</v>
      </c>
      <c r="D1726" s="9">
        <v>4.5</v>
      </c>
      <c r="E1726" s="10">
        <v>451000</v>
      </c>
      <c r="F1726" s="9">
        <v>4.5</v>
      </c>
      <c r="G1726" s="10">
        <v>370000</v>
      </c>
      <c r="H1726" s="10">
        <v>348518.39</v>
      </c>
    </row>
    <row r="1727" spans="1:8" ht="28.5" outlineLevel="4" x14ac:dyDescent="0.2">
      <c r="A1727" s="11" t="s">
        <v>229</v>
      </c>
      <c r="B1727" s="11" t="s">
        <v>1514</v>
      </c>
      <c r="C1727" s="12" t="s">
        <v>1517</v>
      </c>
      <c r="D1727" s="13"/>
      <c r="E1727" s="14">
        <v>23000</v>
      </c>
      <c r="F1727" s="13"/>
      <c r="G1727" s="14">
        <v>19000</v>
      </c>
      <c r="H1727" s="14">
        <v>0</v>
      </c>
    </row>
    <row r="1728" spans="1:8" ht="15" outlineLevel="3" x14ac:dyDescent="0.25">
      <c r="A1728" s="15"/>
      <c r="B1728" s="15"/>
      <c r="C1728" s="16" t="s">
        <v>2381</v>
      </c>
      <c r="D1728" s="17">
        <f>SUBTOTAL(9,D1726:D1727)</f>
        <v>4.5</v>
      </c>
      <c r="E1728" s="18">
        <f>SUBTOTAL(9,E1726:E1727)</f>
        <v>474000</v>
      </c>
      <c r="F1728" s="17">
        <f>SUBTOTAL(9,F1726:F1727)</f>
        <v>4.5</v>
      </c>
      <c r="G1728" s="18">
        <f>SUBTOTAL(9,G1726:G1727)</f>
        <v>389000</v>
      </c>
      <c r="H1728" s="18">
        <f>SUBTOTAL(9,H1726:H1727)</f>
        <v>348518.39</v>
      </c>
    </row>
    <row r="1729" spans="1:8" ht="15" outlineLevel="2" x14ac:dyDescent="0.25">
      <c r="A1729" s="26" t="s">
        <v>2332</v>
      </c>
      <c r="B1729" s="26"/>
      <c r="C1729" s="26"/>
      <c r="D1729" s="19">
        <f>SUBTOTAL(9,D1726:D1727)</f>
        <v>4.5</v>
      </c>
      <c r="E1729" s="20">
        <f>SUBTOTAL(9,E1726:E1727)</f>
        <v>474000</v>
      </c>
      <c r="F1729" s="19">
        <f>SUBTOTAL(9,F1726:F1727)</f>
        <v>4.5</v>
      </c>
      <c r="G1729" s="20">
        <f>SUBTOTAL(9,G1726:G1727)</f>
        <v>389000</v>
      </c>
      <c r="H1729" s="20">
        <f>SUBTOTAL(9,H1726:H1727)</f>
        <v>348518.39</v>
      </c>
    </row>
    <row r="1730" spans="1:8" outlineLevel="2" x14ac:dyDescent="0.2">
      <c r="A1730"/>
      <c r="B1730"/>
      <c r="C1730"/>
      <c r="D1730"/>
      <c r="E1730"/>
      <c r="F1730"/>
      <c r="G1730"/>
      <c r="H1730"/>
    </row>
    <row r="1731" spans="1:8" s="23" customFormat="1" ht="16.5" outlineLevel="1" thickBot="1" x14ac:dyDescent="0.3">
      <c r="A1731" s="30" t="s">
        <v>2214</v>
      </c>
      <c r="B1731" s="30"/>
      <c r="C1731" s="30"/>
      <c r="D1731" s="21">
        <f>SUBTOTAL(9,D1180:D1727)</f>
        <v>973.30999999999983</v>
      </c>
      <c r="E1731" s="22">
        <f>SUBTOTAL(9,E1180:E1727)</f>
        <v>300170000</v>
      </c>
      <c r="F1731" s="21">
        <f>SUBTOTAL(9,F1180:F1727)</f>
        <v>975.6099999999999</v>
      </c>
      <c r="G1731" s="22">
        <f>SUBTOTAL(9,G1180:G1727)</f>
        <v>262054000</v>
      </c>
      <c r="H1731" s="22">
        <f>SUBTOTAL(9,H1180:H1727)</f>
        <v>261024526.61000001</v>
      </c>
    </row>
    <row r="1732" spans="1:8" ht="15" outlineLevel="4" thickTop="1" x14ac:dyDescent="0.2">
      <c r="A1732"/>
      <c r="B1732"/>
      <c r="C1732"/>
      <c r="D1732"/>
      <c r="E1732"/>
      <c r="F1732"/>
      <c r="G1732"/>
      <c r="H1732"/>
    </row>
    <row r="1733" spans="1:8" ht="15.75" outlineLevel="1" x14ac:dyDescent="0.25">
      <c r="A1733" s="29" t="s">
        <v>1521</v>
      </c>
      <c r="B1733" s="29"/>
      <c r="C1733" s="29"/>
    </row>
    <row r="1734" spans="1:8" ht="15" outlineLevel="2" x14ac:dyDescent="0.25">
      <c r="A1734" s="28" t="s">
        <v>1520</v>
      </c>
      <c r="B1734" s="28"/>
      <c r="C1734" s="28"/>
    </row>
    <row r="1735" spans="1:8" ht="28.5" outlineLevel="4" x14ac:dyDescent="0.2">
      <c r="A1735" s="7" t="s">
        <v>34</v>
      </c>
      <c r="B1735" s="7" t="s">
        <v>1518</v>
      </c>
      <c r="C1735" s="8" t="s">
        <v>1519</v>
      </c>
      <c r="D1735" s="9"/>
      <c r="E1735" s="10">
        <v>1347000</v>
      </c>
      <c r="F1735" s="9"/>
      <c r="G1735" s="10">
        <v>1625000</v>
      </c>
      <c r="H1735" s="10">
        <v>384526.9</v>
      </c>
    </row>
    <row r="1736" spans="1:8" outlineLevel="4" x14ac:dyDescent="0.2">
      <c r="A1736" s="11" t="s">
        <v>1522</v>
      </c>
      <c r="B1736" s="11" t="s">
        <v>1518</v>
      </c>
      <c r="C1736" s="12" t="s">
        <v>1523</v>
      </c>
      <c r="D1736" s="13"/>
      <c r="E1736" s="14">
        <v>0</v>
      </c>
      <c r="F1736" s="13"/>
      <c r="G1736" s="14">
        <v>0</v>
      </c>
      <c r="H1736" s="14">
        <v>900000</v>
      </c>
    </row>
    <row r="1737" spans="1:8" outlineLevel="4" x14ac:dyDescent="0.2">
      <c r="A1737" s="11" t="s">
        <v>34</v>
      </c>
      <c r="B1737" s="11" t="s">
        <v>1524</v>
      </c>
      <c r="C1737" s="12" t="s">
        <v>1525</v>
      </c>
      <c r="D1737" s="13"/>
      <c r="E1737" s="14">
        <v>1014000</v>
      </c>
      <c r="F1737" s="13"/>
      <c r="G1737" s="14">
        <v>725000</v>
      </c>
      <c r="H1737" s="14">
        <v>299458.39</v>
      </c>
    </row>
    <row r="1738" spans="1:8" outlineLevel="4" x14ac:dyDescent="0.2">
      <c r="A1738" s="11" t="s">
        <v>117</v>
      </c>
      <c r="B1738" s="11" t="s">
        <v>1524</v>
      </c>
      <c r="C1738" s="12" t="s">
        <v>1526</v>
      </c>
      <c r="D1738" s="13"/>
      <c r="E1738" s="14">
        <v>775000</v>
      </c>
      <c r="F1738" s="13"/>
      <c r="G1738" s="14">
        <v>520000</v>
      </c>
      <c r="H1738" s="14">
        <v>261063</v>
      </c>
    </row>
    <row r="1739" spans="1:8" outlineLevel="4" x14ac:dyDescent="0.2">
      <c r="A1739" s="11" t="s">
        <v>205</v>
      </c>
      <c r="B1739" s="11" t="s">
        <v>1524</v>
      </c>
      <c r="C1739" s="12" t="s">
        <v>1527</v>
      </c>
      <c r="D1739" s="13"/>
      <c r="E1739" s="14">
        <v>745000</v>
      </c>
      <c r="F1739" s="13"/>
      <c r="G1739" s="14">
        <v>450000</v>
      </c>
      <c r="H1739" s="14">
        <v>200000</v>
      </c>
    </row>
    <row r="1740" spans="1:8" outlineLevel="4" x14ac:dyDescent="0.2">
      <c r="A1740" s="11" t="s">
        <v>163</v>
      </c>
      <c r="B1740" s="11" t="s">
        <v>1524</v>
      </c>
      <c r="C1740" s="12" t="s">
        <v>1528</v>
      </c>
      <c r="D1740" s="13"/>
      <c r="E1740" s="14">
        <v>101000</v>
      </c>
      <c r="F1740" s="13"/>
      <c r="G1740" s="14">
        <v>100000</v>
      </c>
      <c r="H1740" s="14">
        <v>0</v>
      </c>
    </row>
    <row r="1741" spans="1:8" outlineLevel="4" x14ac:dyDescent="0.2">
      <c r="A1741" s="11" t="s">
        <v>165</v>
      </c>
      <c r="B1741" s="11" t="s">
        <v>1524</v>
      </c>
      <c r="C1741" s="12" t="s">
        <v>1529</v>
      </c>
      <c r="D1741" s="13"/>
      <c r="E1741" s="14">
        <v>150000</v>
      </c>
      <c r="F1741" s="13"/>
      <c r="G1741" s="14">
        <v>120000</v>
      </c>
      <c r="H1741" s="14">
        <v>114997.71</v>
      </c>
    </row>
    <row r="1742" spans="1:8" outlineLevel="4" x14ac:dyDescent="0.2">
      <c r="A1742" s="11" t="s">
        <v>652</v>
      </c>
      <c r="B1742" s="11" t="s">
        <v>1524</v>
      </c>
      <c r="C1742" s="12" t="s">
        <v>1530</v>
      </c>
      <c r="D1742" s="13"/>
      <c r="E1742" s="14">
        <v>169000</v>
      </c>
      <c r="F1742" s="13"/>
      <c r="G1742" s="14">
        <v>170000</v>
      </c>
      <c r="H1742" s="14">
        <v>112836.8</v>
      </c>
    </row>
    <row r="1743" spans="1:8" outlineLevel="4" x14ac:dyDescent="0.2">
      <c r="A1743" s="11" t="s">
        <v>78</v>
      </c>
      <c r="B1743" s="11" t="s">
        <v>1524</v>
      </c>
      <c r="C1743" s="12" t="s">
        <v>1531</v>
      </c>
      <c r="D1743" s="13"/>
      <c r="E1743" s="14">
        <v>503000</v>
      </c>
      <c r="F1743" s="13"/>
      <c r="G1743" s="14">
        <v>1500000</v>
      </c>
      <c r="H1743" s="14">
        <v>2798290</v>
      </c>
    </row>
    <row r="1744" spans="1:8" outlineLevel="4" x14ac:dyDescent="0.2">
      <c r="A1744" s="11" t="s">
        <v>57</v>
      </c>
      <c r="B1744" s="11" t="s">
        <v>1524</v>
      </c>
      <c r="C1744" s="12" t="s">
        <v>1532</v>
      </c>
      <c r="D1744" s="13"/>
      <c r="E1744" s="14">
        <v>0</v>
      </c>
      <c r="F1744" s="13"/>
      <c r="G1744" s="14">
        <v>100000</v>
      </c>
      <c r="H1744" s="14">
        <v>0</v>
      </c>
    </row>
    <row r="1745" spans="1:8" ht="15" outlineLevel="3" x14ac:dyDescent="0.25">
      <c r="A1745" s="15"/>
      <c r="B1745" s="15"/>
      <c r="C1745" s="16" t="s">
        <v>2380</v>
      </c>
      <c r="D1745" s="17">
        <f>SUBTOTAL(9,D1735:D1744)</f>
        <v>0</v>
      </c>
      <c r="E1745" s="18">
        <f>SUBTOTAL(9,E1735:E1744)</f>
        <v>4804000</v>
      </c>
      <c r="F1745" s="17">
        <f>SUBTOTAL(9,F1735:F1744)</f>
        <v>0</v>
      </c>
      <c r="G1745" s="18">
        <f>SUBTOTAL(9,G1735:G1744)</f>
        <v>5310000</v>
      </c>
      <c r="H1745" s="18">
        <f>SUBTOTAL(9,H1735:H1744)</f>
        <v>5071172.8</v>
      </c>
    </row>
    <row r="1746" spans="1:8" ht="15" outlineLevel="2" x14ac:dyDescent="0.25">
      <c r="A1746" s="26" t="s">
        <v>2333</v>
      </c>
      <c r="B1746" s="26"/>
      <c r="C1746" s="26"/>
      <c r="D1746" s="19">
        <f>SUBTOTAL(9,D1735:D1744)</f>
        <v>0</v>
      </c>
      <c r="E1746" s="20">
        <f>SUBTOTAL(9,E1735:E1744)</f>
        <v>4804000</v>
      </c>
      <c r="F1746" s="19">
        <f>SUBTOTAL(9,F1735:F1744)</f>
        <v>0</v>
      </c>
      <c r="G1746" s="20">
        <f>SUBTOTAL(9,G1735:G1744)</f>
        <v>5310000</v>
      </c>
      <c r="H1746" s="20">
        <f>SUBTOTAL(9,H1735:H1744)</f>
        <v>5071172.8</v>
      </c>
    </row>
    <row r="1747" spans="1:8" outlineLevel="2" x14ac:dyDescent="0.2">
      <c r="A1747"/>
      <c r="B1747"/>
      <c r="C1747"/>
      <c r="D1747"/>
      <c r="E1747"/>
      <c r="F1747"/>
      <c r="G1747"/>
      <c r="H1747"/>
    </row>
    <row r="1748" spans="1:8" ht="15" outlineLevel="2" x14ac:dyDescent="0.25">
      <c r="A1748" s="28" t="s">
        <v>1534</v>
      </c>
      <c r="B1748" s="28"/>
      <c r="C1748" s="28"/>
    </row>
    <row r="1749" spans="1:8" outlineLevel="4" x14ac:dyDescent="0.2">
      <c r="A1749" s="7" t="s">
        <v>80</v>
      </c>
      <c r="B1749" s="7" t="s">
        <v>1431</v>
      </c>
      <c r="C1749" s="8" t="s">
        <v>1533</v>
      </c>
      <c r="D1749" s="9"/>
      <c r="E1749" s="10">
        <v>277000</v>
      </c>
      <c r="F1749" s="9"/>
      <c r="G1749" s="10">
        <v>330000</v>
      </c>
      <c r="H1749" s="10">
        <v>264000</v>
      </c>
    </row>
    <row r="1750" spans="1:8" outlineLevel="4" x14ac:dyDescent="0.2">
      <c r="A1750" s="11" t="s">
        <v>645</v>
      </c>
      <c r="B1750" s="11" t="s">
        <v>1535</v>
      </c>
      <c r="C1750" s="12" t="s">
        <v>1536</v>
      </c>
      <c r="D1750" s="13"/>
      <c r="E1750" s="14">
        <v>939000</v>
      </c>
      <c r="F1750" s="13"/>
      <c r="G1750" s="14">
        <v>813000</v>
      </c>
      <c r="H1750" s="14">
        <v>740894.88</v>
      </c>
    </row>
    <row r="1751" spans="1:8" outlineLevel="4" x14ac:dyDescent="0.2">
      <c r="A1751" s="11" t="s">
        <v>329</v>
      </c>
      <c r="B1751" s="11" t="s">
        <v>1535</v>
      </c>
      <c r="C1751" s="12" t="s">
        <v>1537</v>
      </c>
      <c r="D1751" s="13"/>
      <c r="E1751" s="14">
        <v>69000</v>
      </c>
      <c r="F1751" s="13"/>
      <c r="G1751" s="14">
        <v>50000</v>
      </c>
      <c r="H1751" s="14">
        <v>42856.77</v>
      </c>
    </row>
    <row r="1752" spans="1:8" outlineLevel="4" x14ac:dyDescent="0.2">
      <c r="A1752" s="11" t="s">
        <v>1</v>
      </c>
      <c r="B1752" s="11" t="s">
        <v>1535</v>
      </c>
      <c r="C1752" s="12" t="s">
        <v>1538</v>
      </c>
      <c r="D1752" s="13"/>
      <c r="E1752" s="14">
        <v>145000</v>
      </c>
      <c r="F1752" s="13"/>
      <c r="G1752" s="14">
        <v>69000</v>
      </c>
      <c r="H1752" s="14">
        <v>69000</v>
      </c>
    </row>
    <row r="1753" spans="1:8" outlineLevel="4" x14ac:dyDescent="0.2">
      <c r="A1753" s="11" t="s">
        <v>6</v>
      </c>
      <c r="B1753" s="11" t="s">
        <v>1535</v>
      </c>
      <c r="C1753" s="12" t="s">
        <v>7</v>
      </c>
      <c r="D1753" s="13"/>
      <c r="E1753" s="14">
        <v>132000</v>
      </c>
      <c r="F1753" s="13"/>
      <c r="G1753" s="14">
        <v>72000</v>
      </c>
      <c r="H1753" s="14">
        <v>98657</v>
      </c>
    </row>
    <row r="1754" spans="1:8" outlineLevel="4" x14ac:dyDescent="0.2">
      <c r="A1754" s="11" t="s">
        <v>344</v>
      </c>
      <c r="B1754" s="11" t="s">
        <v>1535</v>
      </c>
      <c r="C1754" s="12" t="s">
        <v>1541</v>
      </c>
      <c r="D1754" s="13"/>
      <c r="E1754" s="14">
        <v>70000</v>
      </c>
      <c r="F1754" s="13"/>
      <c r="G1754" s="14">
        <v>100000</v>
      </c>
      <c r="H1754" s="14">
        <v>100000</v>
      </c>
    </row>
    <row r="1755" spans="1:8" outlineLevel="4" x14ac:dyDescent="0.2">
      <c r="A1755" s="11" t="s">
        <v>1542</v>
      </c>
      <c r="B1755" s="11" t="s">
        <v>1535</v>
      </c>
      <c r="C1755" s="12" t="s">
        <v>1543</v>
      </c>
      <c r="D1755" s="13"/>
      <c r="E1755" s="14">
        <v>44000</v>
      </c>
      <c r="F1755" s="13"/>
      <c r="G1755" s="14">
        <v>63000</v>
      </c>
      <c r="H1755" s="14">
        <v>62200</v>
      </c>
    </row>
    <row r="1756" spans="1:8" ht="15" outlineLevel="3" x14ac:dyDescent="0.25">
      <c r="A1756" s="15"/>
      <c r="B1756" s="15"/>
      <c r="C1756" s="16" t="s">
        <v>2380</v>
      </c>
      <c r="D1756" s="17">
        <f>SUBTOTAL(9,D1749:D1755)</f>
        <v>0</v>
      </c>
      <c r="E1756" s="18">
        <f>SUBTOTAL(9,E1749:E1755)</f>
        <v>1676000</v>
      </c>
      <c r="F1756" s="17">
        <f>SUBTOTAL(9,F1749:F1755)</f>
        <v>0</v>
      </c>
      <c r="G1756" s="18">
        <f>SUBTOTAL(9,G1749:G1755)</f>
        <v>1497000</v>
      </c>
      <c r="H1756" s="18">
        <f>SUBTOTAL(9,H1749:H1755)</f>
        <v>1377608.65</v>
      </c>
    </row>
    <row r="1757" spans="1:8" ht="15" outlineLevel="2" x14ac:dyDescent="0.25">
      <c r="A1757" s="26" t="s">
        <v>2334</v>
      </c>
      <c r="B1757" s="26"/>
      <c r="C1757" s="26"/>
      <c r="D1757" s="19">
        <f>SUBTOTAL(9,D1749:D1755)</f>
        <v>0</v>
      </c>
      <c r="E1757" s="20">
        <f>SUBTOTAL(9,E1749:E1755)</f>
        <v>1676000</v>
      </c>
      <c r="F1757" s="19">
        <f>SUBTOTAL(9,F1749:F1755)</f>
        <v>0</v>
      </c>
      <c r="G1757" s="20">
        <f>SUBTOTAL(9,G1749:G1755)</f>
        <v>1497000</v>
      </c>
      <c r="H1757" s="20">
        <f>SUBTOTAL(9,H1749:H1755)</f>
        <v>1377608.65</v>
      </c>
    </row>
    <row r="1758" spans="1:8" outlineLevel="2" x14ac:dyDescent="0.2">
      <c r="A1758"/>
      <c r="B1758"/>
      <c r="C1758"/>
      <c r="D1758"/>
      <c r="E1758"/>
      <c r="F1758"/>
      <c r="G1758"/>
      <c r="H1758"/>
    </row>
    <row r="1759" spans="1:8" ht="15" outlineLevel="2" x14ac:dyDescent="0.25">
      <c r="A1759" s="28" t="s">
        <v>1546</v>
      </c>
      <c r="B1759" s="28"/>
      <c r="C1759" s="28"/>
    </row>
    <row r="1760" spans="1:8" outlineLevel="4" x14ac:dyDescent="0.2">
      <c r="A1760" s="7" t="s">
        <v>8</v>
      </c>
      <c r="B1760" s="7" t="s">
        <v>1544</v>
      </c>
      <c r="C1760" s="8" t="s">
        <v>1545</v>
      </c>
      <c r="D1760" s="9">
        <v>4</v>
      </c>
      <c r="E1760" s="10">
        <v>799000</v>
      </c>
      <c r="F1760" s="9">
        <v>5</v>
      </c>
      <c r="G1760" s="10">
        <v>713000</v>
      </c>
      <c r="H1760" s="10">
        <v>745079.54</v>
      </c>
    </row>
    <row r="1761" spans="1:8" outlineLevel="4" x14ac:dyDescent="0.2">
      <c r="A1761" s="11" t="s">
        <v>12</v>
      </c>
      <c r="B1761" s="11" t="s">
        <v>1544</v>
      </c>
      <c r="C1761" s="12" t="s">
        <v>1547</v>
      </c>
      <c r="D1761" s="13"/>
      <c r="E1761" s="14">
        <v>36000</v>
      </c>
      <c r="F1761" s="13"/>
      <c r="G1761" s="14">
        <v>32000</v>
      </c>
      <c r="H1761" s="14">
        <v>32367.13</v>
      </c>
    </row>
    <row r="1762" spans="1:8" outlineLevel="4" x14ac:dyDescent="0.2">
      <c r="A1762" s="11" t="s">
        <v>14</v>
      </c>
      <c r="B1762" s="11" t="s">
        <v>1544</v>
      </c>
      <c r="C1762" s="12" t="s">
        <v>1548</v>
      </c>
      <c r="D1762" s="13"/>
      <c r="E1762" s="14">
        <v>56000</v>
      </c>
      <c r="F1762" s="13"/>
      <c r="G1762" s="14">
        <v>50000</v>
      </c>
      <c r="H1762" s="14">
        <v>19347.79</v>
      </c>
    </row>
    <row r="1763" spans="1:8" outlineLevel="4" x14ac:dyDescent="0.2">
      <c r="A1763" s="11" t="s">
        <v>16</v>
      </c>
      <c r="B1763" s="11" t="s">
        <v>1544</v>
      </c>
      <c r="C1763" s="12" t="s">
        <v>1549</v>
      </c>
      <c r="D1763" s="13"/>
      <c r="E1763" s="14">
        <v>34000</v>
      </c>
      <c r="F1763" s="13"/>
      <c r="G1763" s="14">
        <v>30000</v>
      </c>
      <c r="H1763" s="14">
        <v>36713.870000000003</v>
      </c>
    </row>
    <row r="1764" spans="1:8" outlineLevel="4" x14ac:dyDescent="0.2">
      <c r="A1764" s="11" t="s">
        <v>18</v>
      </c>
      <c r="B1764" s="11" t="s">
        <v>1544</v>
      </c>
      <c r="C1764" s="12" t="s">
        <v>1550</v>
      </c>
      <c r="D1764" s="13"/>
      <c r="E1764" s="14">
        <v>51000</v>
      </c>
      <c r="F1764" s="13"/>
      <c r="G1764" s="14">
        <v>45000</v>
      </c>
      <c r="H1764" s="14">
        <v>43215.26</v>
      </c>
    </row>
    <row r="1765" spans="1:8" outlineLevel="4" x14ac:dyDescent="0.2">
      <c r="A1765" s="11" t="s">
        <v>152</v>
      </c>
      <c r="B1765" s="11" t="s">
        <v>1544</v>
      </c>
      <c r="C1765" s="12" t="s">
        <v>1551</v>
      </c>
      <c r="D1765" s="13"/>
      <c r="E1765" s="14">
        <v>0</v>
      </c>
      <c r="F1765" s="13"/>
      <c r="G1765" s="14">
        <v>0</v>
      </c>
      <c r="H1765" s="14">
        <v>46473</v>
      </c>
    </row>
    <row r="1766" spans="1:8" ht="15" outlineLevel="3" x14ac:dyDescent="0.25">
      <c r="A1766" s="15"/>
      <c r="B1766" s="15"/>
      <c r="C1766" s="16" t="s">
        <v>2381</v>
      </c>
      <c r="D1766" s="17">
        <f>SUBTOTAL(9,D1760:D1765)</f>
        <v>4</v>
      </c>
      <c r="E1766" s="18">
        <f>SUBTOTAL(9,E1760:E1765)</f>
        <v>976000</v>
      </c>
      <c r="F1766" s="17">
        <f>SUBTOTAL(9,F1760:F1765)</f>
        <v>5</v>
      </c>
      <c r="G1766" s="18">
        <f>SUBTOTAL(9,G1760:G1765)</f>
        <v>870000</v>
      </c>
      <c r="H1766" s="18">
        <f>SUBTOTAL(9,H1760:H1765)</f>
        <v>923196.59000000008</v>
      </c>
    </row>
    <row r="1767" spans="1:8" outlineLevel="4" x14ac:dyDescent="0.2">
      <c r="A1767" s="11" t="s">
        <v>70</v>
      </c>
      <c r="B1767" s="11" t="s">
        <v>1544</v>
      </c>
      <c r="C1767" s="12" t="s">
        <v>1552</v>
      </c>
      <c r="D1767" s="13"/>
      <c r="E1767" s="14">
        <v>0</v>
      </c>
      <c r="F1767" s="13"/>
      <c r="G1767" s="14">
        <v>10000</v>
      </c>
      <c r="H1767" s="14">
        <v>1287</v>
      </c>
    </row>
    <row r="1768" spans="1:8" outlineLevel="4" x14ac:dyDescent="0.2">
      <c r="A1768" s="11" t="s">
        <v>20</v>
      </c>
      <c r="B1768" s="11" t="s">
        <v>1544</v>
      </c>
      <c r="C1768" s="12" t="s">
        <v>1553</v>
      </c>
      <c r="D1768" s="13"/>
      <c r="E1768" s="14">
        <v>0</v>
      </c>
      <c r="F1768" s="13"/>
      <c r="G1768" s="14">
        <v>35000</v>
      </c>
      <c r="H1768" s="14">
        <v>33443</v>
      </c>
    </row>
    <row r="1769" spans="1:8" outlineLevel="4" x14ac:dyDescent="0.2">
      <c r="A1769" s="11" t="s">
        <v>22</v>
      </c>
      <c r="B1769" s="11" t="s">
        <v>1544</v>
      </c>
      <c r="C1769" s="12" t="s">
        <v>1554</v>
      </c>
      <c r="D1769" s="13"/>
      <c r="E1769" s="14">
        <v>4000</v>
      </c>
      <c r="F1769" s="13"/>
      <c r="G1769" s="14">
        <v>4000</v>
      </c>
      <c r="H1769" s="14">
        <v>2784.76</v>
      </c>
    </row>
    <row r="1770" spans="1:8" outlineLevel="4" x14ac:dyDescent="0.2">
      <c r="A1770" s="11" t="s">
        <v>24</v>
      </c>
      <c r="B1770" s="11" t="s">
        <v>1544</v>
      </c>
      <c r="C1770" s="12" t="s">
        <v>1555</v>
      </c>
      <c r="D1770" s="13"/>
      <c r="E1770" s="14">
        <v>15000</v>
      </c>
      <c r="F1770" s="13"/>
      <c r="G1770" s="14">
        <v>17000</v>
      </c>
      <c r="H1770" s="14">
        <v>5030.32</v>
      </c>
    </row>
    <row r="1771" spans="1:8" outlineLevel="4" x14ac:dyDescent="0.2">
      <c r="A1771" s="11" t="s">
        <v>30</v>
      </c>
      <c r="B1771" s="11" t="s">
        <v>1544</v>
      </c>
      <c r="C1771" s="12" t="s">
        <v>1556</v>
      </c>
      <c r="D1771" s="13"/>
      <c r="E1771" s="14">
        <v>2000</v>
      </c>
      <c r="F1771" s="13"/>
      <c r="G1771" s="14">
        <v>2000</v>
      </c>
      <c r="H1771" s="14">
        <v>1229.33</v>
      </c>
    </row>
    <row r="1772" spans="1:8" outlineLevel="4" x14ac:dyDescent="0.2">
      <c r="A1772" s="11" t="s">
        <v>34</v>
      </c>
      <c r="B1772" s="11" t="s">
        <v>1544</v>
      </c>
      <c r="C1772" s="12" t="s">
        <v>1557</v>
      </c>
      <c r="D1772" s="13"/>
      <c r="E1772" s="14">
        <v>290000</v>
      </c>
      <c r="F1772" s="13"/>
      <c r="G1772" s="14">
        <v>450000</v>
      </c>
      <c r="H1772" s="14">
        <v>310168.51</v>
      </c>
    </row>
    <row r="1773" spans="1:8" outlineLevel="4" x14ac:dyDescent="0.2">
      <c r="A1773" s="11" t="s">
        <v>117</v>
      </c>
      <c r="B1773" s="11" t="s">
        <v>1544</v>
      </c>
      <c r="C1773" s="12" t="s">
        <v>1558</v>
      </c>
      <c r="D1773" s="13"/>
      <c r="E1773" s="14">
        <v>199000</v>
      </c>
      <c r="F1773" s="13"/>
      <c r="G1773" s="14">
        <v>200000</v>
      </c>
      <c r="H1773" s="14">
        <v>226547.36</v>
      </c>
    </row>
    <row r="1774" spans="1:8" outlineLevel="4" x14ac:dyDescent="0.2">
      <c r="A1774" s="11" t="s">
        <v>205</v>
      </c>
      <c r="B1774" s="11" t="s">
        <v>1544</v>
      </c>
      <c r="C1774" s="12" t="s">
        <v>1559</v>
      </c>
      <c r="D1774" s="13"/>
      <c r="E1774" s="14">
        <v>100000</v>
      </c>
      <c r="F1774" s="13"/>
      <c r="G1774" s="14">
        <v>150000</v>
      </c>
      <c r="H1774" s="14">
        <v>62922.68</v>
      </c>
    </row>
    <row r="1775" spans="1:8" outlineLevel="4" x14ac:dyDescent="0.2">
      <c r="A1775" s="11" t="s">
        <v>163</v>
      </c>
      <c r="B1775" s="11" t="s">
        <v>1544</v>
      </c>
      <c r="C1775" s="12" t="s">
        <v>1560</v>
      </c>
      <c r="D1775" s="13"/>
      <c r="E1775" s="14">
        <v>48000</v>
      </c>
      <c r="F1775" s="13"/>
      <c r="G1775" s="14">
        <v>100000</v>
      </c>
      <c r="H1775" s="14">
        <v>37091.519999999997</v>
      </c>
    </row>
    <row r="1776" spans="1:8" outlineLevel="4" x14ac:dyDescent="0.2">
      <c r="A1776" s="11" t="s">
        <v>508</v>
      </c>
      <c r="B1776" s="11" t="s">
        <v>1544</v>
      </c>
      <c r="C1776" s="12" t="s">
        <v>1561</v>
      </c>
      <c r="D1776" s="13"/>
      <c r="E1776" s="14">
        <v>124000</v>
      </c>
      <c r="F1776" s="13"/>
      <c r="G1776" s="14">
        <v>83000</v>
      </c>
      <c r="H1776" s="14">
        <v>83000</v>
      </c>
    </row>
    <row r="1777" spans="1:8" outlineLevel="4" x14ac:dyDescent="0.2">
      <c r="A1777" s="11" t="s">
        <v>461</v>
      </c>
      <c r="B1777" s="11" t="s">
        <v>1544</v>
      </c>
      <c r="C1777" s="12" t="s">
        <v>1562</v>
      </c>
      <c r="D1777" s="13"/>
      <c r="E1777" s="14">
        <v>597000</v>
      </c>
      <c r="F1777" s="13"/>
      <c r="G1777" s="14">
        <v>0</v>
      </c>
      <c r="H1777" s="14">
        <v>0</v>
      </c>
    </row>
    <row r="1778" spans="1:8" outlineLevel="4" x14ac:dyDescent="0.2">
      <c r="A1778" s="11" t="s">
        <v>78</v>
      </c>
      <c r="B1778" s="11" t="s">
        <v>1544</v>
      </c>
      <c r="C1778" s="12" t="s">
        <v>1563</v>
      </c>
      <c r="D1778" s="13"/>
      <c r="E1778" s="14">
        <v>0</v>
      </c>
      <c r="F1778" s="13"/>
      <c r="G1778" s="14">
        <v>1000</v>
      </c>
      <c r="H1778" s="14">
        <v>0</v>
      </c>
    </row>
    <row r="1779" spans="1:8" outlineLevel="4" x14ac:dyDescent="0.2">
      <c r="A1779" s="11" t="s">
        <v>57</v>
      </c>
      <c r="B1779" s="11" t="s">
        <v>1544</v>
      </c>
      <c r="C1779" s="12" t="s">
        <v>1564</v>
      </c>
      <c r="D1779" s="13"/>
      <c r="E1779" s="14">
        <v>2000</v>
      </c>
      <c r="F1779" s="13"/>
      <c r="G1779" s="14">
        <v>16000</v>
      </c>
      <c r="H1779" s="14">
        <v>2878</v>
      </c>
    </row>
    <row r="1780" spans="1:8" outlineLevel="4" x14ac:dyDescent="0.2">
      <c r="A1780" s="11" t="s">
        <v>59</v>
      </c>
      <c r="B1780" s="11" t="s">
        <v>1544</v>
      </c>
      <c r="C1780" s="12" t="s">
        <v>1565</v>
      </c>
      <c r="D1780" s="13"/>
      <c r="E1780" s="14">
        <v>67000</v>
      </c>
      <c r="F1780" s="13"/>
      <c r="G1780" s="14">
        <v>70000</v>
      </c>
      <c r="H1780" s="14">
        <v>0</v>
      </c>
    </row>
    <row r="1781" spans="1:8" ht="15" outlineLevel="3" x14ac:dyDescent="0.25">
      <c r="A1781" s="15"/>
      <c r="B1781" s="15"/>
      <c r="C1781" s="16" t="s">
        <v>2380</v>
      </c>
      <c r="D1781" s="17">
        <f>SUBTOTAL(9,D1767:D1780)</f>
        <v>0</v>
      </c>
      <c r="E1781" s="18">
        <f>SUBTOTAL(9,E1767:E1780)</f>
        <v>1448000</v>
      </c>
      <c r="F1781" s="17">
        <f>SUBTOTAL(9,F1767:F1780)</f>
        <v>0</v>
      </c>
      <c r="G1781" s="18">
        <f>SUBTOTAL(9,G1767:G1780)</f>
        <v>1138000</v>
      </c>
      <c r="H1781" s="18">
        <f>SUBTOTAL(9,H1767:H1780)</f>
        <v>766382.4800000001</v>
      </c>
    </row>
    <row r="1782" spans="1:8" ht="15" outlineLevel="2" x14ac:dyDescent="0.25">
      <c r="A1782" s="26" t="s">
        <v>2335</v>
      </c>
      <c r="B1782" s="26"/>
      <c r="C1782" s="26"/>
      <c r="D1782" s="19">
        <f>SUBTOTAL(9,D1760:D1780)</f>
        <v>4</v>
      </c>
      <c r="E1782" s="20">
        <f>SUBTOTAL(9,E1760:E1780)</f>
        <v>2424000</v>
      </c>
      <c r="F1782" s="19">
        <f>SUBTOTAL(9,F1760:F1780)</f>
        <v>5</v>
      </c>
      <c r="G1782" s="20">
        <f>SUBTOTAL(9,G1760:G1780)</f>
        <v>2008000</v>
      </c>
      <c r="H1782" s="20">
        <f>SUBTOTAL(9,H1760:H1780)</f>
        <v>1689579.07</v>
      </c>
    </row>
    <row r="1783" spans="1:8" outlineLevel="2" x14ac:dyDescent="0.2">
      <c r="A1783"/>
      <c r="B1783"/>
      <c r="C1783"/>
      <c r="D1783"/>
      <c r="E1783"/>
      <c r="F1783"/>
      <c r="G1783"/>
      <c r="H1783"/>
    </row>
    <row r="1784" spans="1:8" ht="15" outlineLevel="2" x14ac:dyDescent="0.25">
      <c r="A1784" s="28" t="s">
        <v>1568</v>
      </c>
      <c r="B1784" s="28"/>
      <c r="C1784" s="28"/>
    </row>
    <row r="1785" spans="1:8" outlineLevel="4" x14ac:dyDescent="0.2">
      <c r="A1785" s="7" t="s">
        <v>8</v>
      </c>
      <c r="B1785" s="7" t="s">
        <v>1566</v>
      </c>
      <c r="C1785" s="8" t="s">
        <v>1567</v>
      </c>
      <c r="D1785" s="9">
        <v>4.5</v>
      </c>
      <c r="E1785" s="10">
        <v>699000</v>
      </c>
      <c r="F1785" s="9">
        <v>4.5</v>
      </c>
      <c r="G1785" s="10">
        <v>624000</v>
      </c>
      <c r="H1785" s="10">
        <v>324772.71999999997</v>
      </c>
    </row>
    <row r="1786" spans="1:8" outlineLevel="4" x14ac:dyDescent="0.2">
      <c r="A1786" s="11" t="s">
        <v>12</v>
      </c>
      <c r="B1786" s="11" t="s">
        <v>1566</v>
      </c>
      <c r="C1786" s="12" t="s">
        <v>1569</v>
      </c>
      <c r="D1786" s="13"/>
      <c r="E1786" s="14">
        <v>18000</v>
      </c>
      <c r="F1786" s="13"/>
      <c r="G1786" s="14">
        <v>16000</v>
      </c>
      <c r="H1786" s="14">
        <v>8797.2000000000007</v>
      </c>
    </row>
    <row r="1787" spans="1:8" outlineLevel="4" x14ac:dyDescent="0.2">
      <c r="A1787" s="11" t="s">
        <v>14</v>
      </c>
      <c r="B1787" s="11" t="s">
        <v>1566</v>
      </c>
      <c r="C1787" s="12" t="s">
        <v>1570</v>
      </c>
      <c r="D1787" s="13"/>
      <c r="E1787" s="14">
        <v>46000</v>
      </c>
      <c r="F1787" s="13"/>
      <c r="G1787" s="14">
        <v>41000</v>
      </c>
      <c r="H1787" s="14">
        <v>0</v>
      </c>
    </row>
    <row r="1788" spans="1:8" outlineLevel="4" x14ac:dyDescent="0.2">
      <c r="A1788" s="11" t="s">
        <v>16</v>
      </c>
      <c r="B1788" s="11" t="s">
        <v>1566</v>
      </c>
      <c r="C1788" s="12" t="s">
        <v>1571</v>
      </c>
      <c r="D1788" s="13"/>
      <c r="E1788" s="14">
        <v>56000</v>
      </c>
      <c r="F1788" s="13"/>
      <c r="G1788" s="14">
        <v>50000</v>
      </c>
      <c r="H1788" s="14">
        <v>51879.88</v>
      </c>
    </row>
    <row r="1789" spans="1:8" outlineLevel="4" x14ac:dyDescent="0.2">
      <c r="A1789" s="11" t="s">
        <v>18</v>
      </c>
      <c r="B1789" s="11" t="s">
        <v>1566</v>
      </c>
      <c r="C1789" s="12" t="s">
        <v>1572</v>
      </c>
      <c r="D1789" s="13"/>
      <c r="E1789" s="14">
        <v>154000</v>
      </c>
      <c r="F1789" s="13"/>
      <c r="G1789" s="14">
        <v>136000</v>
      </c>
      <c r="H1789" s="14">
        <v>60673.2</v>
      </c>
    </row>
    <row r="1790" spans="1:8" ht="15" outlineLevel="3" x14ac:dyDescent="0.25">
      <c r="A1790" s="15"/>
      <c r="B1790" s="15"/>
      <c r="C1790" s="16" t="s">
        <v>2381</v>
      </c>
      <c r="D1790" s="17">
        <f>SUBTOTAL(9,D1785:D1789)</f>
        <v>4.5</v>
      </c>
      <c r="E1790" s="18">
        <f>SUBTOTAL(9,E1785:E1789)</f>
        <v>973000</v>
      </c>
      <c r="F1790" s="17">
        <f>SUBTOTAL(9,F1785:F1789)</f>
        <v>4.5</v>
      </c>
      <c r="G1790" s="18">
        <f>SUBTOTAL(9,G1785:G1789)</f>
        <v>867000</v>
      </c>
      <c r="H1790" s="18">
        <f>SUBTOTAL(9,H1785:H1789)</f>
        <v>446123</v>
      </c>
    </row>
    <row r="1791" spans="1:8" outlineLevel="4" x14ac:dyDescent="0.2">
      <c r="A1791" s="11" t="s">
        <v>45</v>
      </c>
      <c r="B1791" s="11" t="s">
        <v>1566</v>
      </c>
      <c r="C1791" s="12" t="s">
        <v>1573</v>
      </c>
      <c r="D1791" s="13"/>
      <c r="E1791" s="14">
        <v>160000</v>
      </c>
      <c r="F1791" s="13"/>
      <c r="G1791" s="14">
        <v>160000</v>
      </c>
      <c r="H1791" s="14">
        <v>147797</v>
      </c>
    </row>
    <row r="1792" spans="1:8" ht="28.5" outlineLevel="4" x14ac:dyDescent="0.2">
      <c r="A1792" s="11" t="s">
        <v>20</v>
      </c>
      <c r="B1792" s="11" t="s">
        <v>1566</v>
      </c>
      <c r="C1792" s="12" t="s">
        <v>1574</v>
      </c>
      <c r="D1792" s="13"/>
      <c r="E1792" s="14">
        <v>0</v>
      </c>
      <c r="F1792" s="13"/>
      <c r="G1792" s="14">
        <v>3000</v>
      </c>
      <c r="H1792" s="14">
        <v>842</v>
      </c>
    </row>
    <row r="1793" spans="1:8" ht="28.5" outlineLevel="4" x14ac:dyDescent="0.2">
      <c r="A1793" s="11" t="s">
        <v>22</v>
      </c>
      <c r="B1793" s="11" t="s">
        <v>1566</v>
      </c>
      <c r="C1793" s="12" t="s">
        <v>1575</v>
      </c>
      <c r="D1793" s="13"/>
      <c r="E1793" s="14">
        <v>1000</v>
      </c>
      <c r="F1793" s="13"/>
      <c r="G1793" s="14">
        <v>3000</v>
      </c>
      <c r="H1793" s="14">
        <v>734</v>
      </c>
    </row>
    <row r="1794" spans="1:8" outlineLevel="4" x14ac:dyDescent="0.2">
      <c r="A1794" s="11" t="s">
        <v>24</v>
      </c>
      <c r="B1794" s="11" t="s">
        <v>1566</v>
      </c>
      <c r="C1794" s="12" t="s">
        <v>1576</v>
      </c>
      <c r="D1794" s="13"/>
      <c r="E1794" s="14">
        <v>2000</v>
      </c>
      <c r="F1794" s="13"/>
      <c r="G1794" s="14">
        <v>2000</v>
      </c>
      <c r="H1794" s="14">
        <v>795.17</v>
      </c>
    </row>
    <row r="1795" spans="1:8" ht="28.5" outlineLevel="4" x14ac:dyDescent="0.2">
      <c r="A1795" s="11" t="s">
        <v>28</v>
      </c>
      <c r="B1795" s="11" t="s">
        <v>1566</v>
      </c>
      <c r="C1795" s="12" t="s">
        <v>1577</v>
      </c>
      <c r="D1795" s="13"/>
      <c r="E1795" s="14">
        <v>7000</v>
      </c>
      <c r="F1795" s="13"/>
      <c r="G1795" s="14">
        <v>10000</v>
      </c>
      <c r="H1795" s="14">
        <v>6549.9</v>
      </c>
    </row>
    <row r="1796" spans="1:8" ht="28.5" outlineLevel="4" x14ac:dyDescent="0.2">
      <c r="A1796" s="11" t="s">
        <v>30</v>
      </c>
      <c r="B1796" s="11" t="s">
        <v>1566</v>
      </c>
      <c r="C1796" s="12" t="s">
        <v>1578</v>
      </c>
      <c r="D1796" s="13"/>
      <c r="E1796" s="14">
        <v>3000</v>
      </c>
      <c r="F1796" s="13"/>
      <c r="G1796" s="14">
        <v>6000</v>
      </c>
      <c r="H1796" s="14">
        <v>4701.42</v>
      </c>
    </row>
    <row r="1797" spans="1:8" outlineLevel="4" x14ac:dyDescent="0.2">
      <c r="A1797" s="11" t="s">
        <v>78</v>
      </c>
      <c r="B1797" s="11" t="s">
        <v>1566</v>
      </c>
      <c r="C1797" s="12" t="s">
        <v>1579</v>
      </c>
      <c r="D1797" s="13"/>
      <c r="E1797" s="14">
        <v>10000</v>
      </c>
      <c r="F1797" s="13"/>
      <c r="G1797" s="14">
        <v>1000</v>
      </c>
      <c r="H1797" s="14">
        <v>277</v>
      </c>
    </row>
    <row r="1798" spans="1:8" ht="15" outlineLevel="3" x14ac:dyDescent="0.25">
      <c r="A1798" s="15"/>
      <c r="B1798" s="15"/>
      <c r="C1798" s="16" t="s">
        <v>2380</v>
      </c>
      <c r="D1798" s="17">
        <f>SUBTOTAL(9,D1791:D1797)</f>
        <v>0</v>
      </c>
      <c r="E1798" s="18">
        <f>SUBTOTAL(9,E1791:E1797)</f>
        <v>183000</v>
      </c>
      <c r="F1798" s="17">
        <f>SUBTOTAL(9,F1791:F1797)</f>
        <v>0</v>
      </c>
      <c r="G1798" s="18">
        <f>SUBTOTAL(9,G1791:G1797)</f>
        <v>185000</v>
      </c>
      <c r="H1798" s="18">
        <f>SUBTOTAL(9,H1791:H1797)</f>
        <v>161696.49000000002</v>
      </c>
    </row>
    <row r="1799" spans="1:8" ht="15" outlineLevel="2" x14ac:dyDescent="0.25">
      <c r="A1799" s="26" t="s">
        <v>2336</v>
      </c>
      <c r="B1799" s="26"/>
      <c r="C1799" s="26"/>
      <c r="D1799" s="19">
        <f>SUBTOTAL(9,D1785:D1797)</f>
        <v>4.5</v>
      </c>
      <c r="E1799" s="20">
        <f>SUBTOTAL(9,E1785:E1797)</f>
        <v>1156000</v>
      </c>
      <c r="F1799" s="19">
        <f>SUBTOTAL(9,F1785:F1797)</f>
        <v>4.5</v>
      </c>
      <c r="G1799" s="20">
        <f>SUBTOTAL(9,G1785:G1797)</f>
        <v>1052000</v>
      </c>
      <c r="H1799" s="20">
        <f>SUBTOTAL(9,H1785:H1797)</f>
        <v>607819.49000000011</v>
      </c>
    </row>
    <row r="1800" spans="1:8" outlineLevel="2" x14ac:dyDescent="0.2">
      <c r="A1800"/>
      <c r="B1800"/>
      <c r="C1800"/>
      <c r="D1800"/>
      <c r="E1800"/>
      <c r="F1800"/>
      <c r="G1800"/>
      <c r="H1800"/>
    </row>
    <row r="1801" spans="1:8" ht="15" outlineLevel="2" x14ac:dyDescent="0.25">
      <c r="A1801" s="28" t="s">
        <v>1582</v>
      </c>
      <c r="B1801" s="28"/>
      <c r="C1801" s="28"/>
    </row>
    <row r="1802" spans="1:8" outlineLevel="4" x14ac:dyDescent="0.2">
      <c r="A1802" s="7" t="s">
        <v>8</v>
      </c>
      <c r="B1802" s="7" t="s">
        <v>1580</v>
      </c>
      <c r="C1802" s="8" t="s">
        <v>1581</v>
      </c>
      <c r="D1802" s="9">
        <v>15.9</v>
      </c>
      <c r="E1802" s="10">
        <v>2108000</v>
      </c>
      <c r="F1802" s="9">
        <v>15.9</v>
      </c>
      <c r="G1802" s="10">
        <v>1881000</v>
      </c>
      <c r="H1802" s="10">
        <v>1909276.26</v>
      </c>
    </row>
    <row r="1803" spans="1:8" outlineLevel="4" x14ac:dyDescent="0.2">
      <c r="A1803" s="11" t="s">
        <v>12</v>
      </c>
      <c r="B1803" s="11" t="s">
        <v>1580</v>
      </c>
      <c r="C1803" s="12" t="s">
        <v>1583</v>
      </c>
      <c r="D1803" s="13"/>
      <c r="E1803" s="14">
        <v>28000</v>
      </c>
      <c r="F1803" s="13"/>
      <c r="G1803" s="14">
        <v>25000</v>
      </c>
      <c r="H1803" s="14">
        <v>21894.58</v>
      </c>
    </row>
    <row r="1804" spans="1:8" outlineLevel="4" x14ac:dyDescent="0.2">
      <c r="A1804" s="11" t="s">
        <v>14</v>
      </c>
      <c r="B1804" s="11" t="s">
        <v>1580</v>
      </c>
      <c r="C1804" s="12" t="s">
        <v>1584</v>
      </c>
      <c r="D1804" s="13"/>
      <c r="E1804" s="14">
        <v>112000</v>
      </c>
      <c r="F1804" s="13"/>
      <c r="G1804" s="14">
        <v>99000</v>
      </c>
      <c r="H1804" s="14">
        <v>21254.39</v>
      </c>
    </row>
    <row r="1805" spans="1:8" outlineLevel="4" x14ac:dyDescent="0.2">
      <c r="A1805" s="11" t="s">
        <v>16</v>
      </c>
      <c r="B1805" s="11" t="s">
        <v>1580</v>
      </c>
      <c r="C1805" s="12" t="s">
        <v>1585</v>
      </c>
      <c r="D1805" s="13"/>
      <c r="E1805" s="14">
        <v>34000</v>
      </c>
      <c r="F1805" s="13"/>
      <c r="G1805" s="14">
        <v>30000</v>
      </c>
      <c r="H1805" s="14">
        <v>69763</v>
      </c>
    </row>
    <row r="1806" spans="1:8" outlineLevel="4" x14ac:dyDescent="0.2">
      <c r="A1806" s="11" t="s">
        <v>18</v>
      </c>
      <c r="B1806" s="11" t="s">
        <v>1580</v>
      </c>
      <c r="C1806" s="12" t="s">
        <v>1586</v>
      </c>
      <c r="D1806" s="13"/>
      <c r="E1806" s="14">
        <v>56000</v>
      </c>
      <c r="F1806" s="13"/>
      <c r="G1806" s="14">
        <v>50000</v>
      </c>
      <c r="H1806" s="14">
        <v>42773.99</v>
      </c>
    </row>
    <row r="1807" spans="1:8" ht="15" outlineLevel="3" x14ac:dyDescent="0.25">
      <c r="A1807" s="15"/>
      <c r="B1807" s="15"/>
      <c r="C1807" s="16" t="s">
        <v>2381</v>
      </c>
      <c r="D1807" s="17">
        <f>SUBTOTAL(9,D1802:D1806)</f>
        <v>15.9</v>
      </c>
      <c r="E1807" s="18">
        <f>SUBTOTAL(9,E1802:E1806)</f>
        <v>2338000</v>
      </c>
      <c r="F1807" s="17">
        <f>SUBTOTAL(9,F1802:F1806)</f>
        <v>15.9</v>
      </c>
      <c r="G1807" s="18">
        <f>SUBTOTAL(9,G1802:G1806)</f>
        <v>2085000</v>
      </c>
      <c r="H1807" s="18">
        <f>SUBTOTAL(9,H1802:H1806)</f>
        <v>2064962.22</v>
      </c>
    </row>
    <row r="1808" spans="1:8" outlineLevel="4" x14ac:dyDescent="0.2">
      <c r="A1808" s="11" t="s">
        <v>70</v>
      </c>
      <c r="B1808" s="11" t="s">
        <v>1580</v>
      </c>
      <c r="C1808" s="12" t="s">
        <v>1587</v>
      </c>
      <c r="D1808" s="13"/>
      <c r="E1808" s="14">
        <v>0</v>
      </c>
      <c r="F1808" s="13"/>
      <c r="G1808" s="14">
        <v>2000</v>
      </c>
      <c r="H1808" s="14">
        <v>1603.25</v>
      </c>
    </row>
    <row r="1809" spans="1:8" outlineLevel="4" x14ac:dyDescent="0.2">
      <c r="A1809" s="11" t="s">
        <v>20</v>
      </c>
      <c r="B1809" s="11" t="s">
        <v>1580</v>
      </c>
      <c r="C1809" s="12" t="s">
        <v>1588</v>
      </c>
      <c r="D1809" s="13"/>
      <c r="E1809" s="14">
        <v>0</v>
      </c>
      <c r="F1809" s="13"/>
      <c r="G1809" s="14">
        <v>1000</v>
      </c>
      <c r="H1809" s="14">
        <v>0</v>
      </c>
    </row>
    <row r="1810" spans="1:8" outlineLevel="4" x14ac:dyDescent="0.2">
      <c r="A1810" s="11" t="s">
        <v>22</v>
      </c>
      <c r="B1810" s="11" t="s">
        <v>1580</v>
      </c>
      <c r="C1810" s="12" t="s">
        <v>1589</v>
      </c>
      <c r="D1810" s="13"/>
      <c r="E1810" s="14">
        <v>2000</v>
      </c>
      <c r="F1810" s="13"/>
      <c r="G1810" s="14">
        <v>3000</v>
      </c>
      <c r="H1810" s="14">
        <v>2112</v>
      </c>
    </row>
    <row r="1811" spans="1:8" outlineLevel="4" x14ac:dyDescent="0.2">
      <c r="A1811" s="11" t="s">
        <v>24</v>
      </c>
      <c r="B1811" s="11" t="s">
        <v>1580</v>
      </c>
      <c r="C1811" s="12" t="s">
        <v>1590</v>
      </c>
      <c r="D1811" s="13"/>
      <c r="E1811" s="14">
        <v>7000</v>
      </c>
      <c r="F1811" s="13"/>
      <c r="G1811" s="14">
        <v>7000</v>
      </c>
      <c r="H1811" s="14">
        <v>3995.33</v>
      </c>
    </row>
    <row r="1812" spans="1:8" outlineLevel="4" x14ac:dyDescent="0.2">
      <c r="A1812" s="11" t="s">
        <v>1591</v>
      </c>
      <c r="B1812" s="11" t="s">
        <v>1580</v>
      </c>
      <c r="C1812" s="12" t="s">
        <v>1592</v>
      </c>
      <c r="D1812" s="13"/>
      <c r="E1812" s="14">
        <v>40000</v>
      </c>
      <c r="F1812" s="13"/>
      <c r="G1812" s="14">
        <v>40000</v>
      </c>
      <c r="H1812" s="14">
        <v>40000</v>
      </c>
    </row>
    <row r="1813" spans="1:8" outlineLevel="4" x14ac:dyDescent="0.2">
      <c r="A1813" s="11" t="s">
        <v>288</v>
      </c>
      <c r="B1813" s="11" t="s">
        <v>1580</v>
      </c>
      <c r="C1813" s="12" t="s">
        <v>1593</v>
      </c>
      <c r="D1813" s="13"/>
      <c r="E1813" s="14">
        <v>2000</v>
      </c>
      <c r="F1813" s="13"/>
      <c r="G1813" s="14">
        <v>2000</v>
      </c>
      <c r="H1813" s="14">
        <v>1965</v>
      </c>
    </row>
    <row r="1814" spans="1:8" outlineLevel="4" x14ac:dyDescent="0.2">
      <c r="A1814" s="11" t="s">
        <v>202</v>
      </c>
      <c r="B1814" s="11" t="s">
        <v>1580</v>
      </c>
      <c r="C1814" s="12" t="s">
        <v>1594</v>
      </c>
      <c r="D1814" s="13"/>
      <c r="E1814" s="14">
        <v>2000</v>
      </c>
      <c r="F1814" s="13"/>
      <c r="G1814" s="14">
        <v>4000</v>
      </c>
      <c r="H1814" s="14">
        <v>2640</v>
      </c>
    </row>
    <row r="1815" spans="1:8" outlineLevel="4" x14ac:dyDescent="0.2">
      <c r="A1815" s="11" t="s">
        <v>303</v>
      </c>
      <c r="B1815" s="11" t="s">
        <v>1580</v>
      </c>
      <c r="C1815" s="12" t="s">
        <v>1595</v>
      </c>
      <c r="D1815" s="13"/>
      <c r="E1815" s="14">
        <v>5000</v>
      </c>
      <c r="F1815" s="13"/>
      <c r="G1815" s="14">
        <v>5000</v>
      </c>
      <c r="H1815" s="14">
        <v>4364.1000000000004</v>
      </c>
    </row>
    <row r="1816" spans="1:8" outlineLevel="4" x14ac:dyDescent="0.2">
      <c r="A1816" s="11" t="s">
        <v>34</v>
      </c>
      <c r="B1816" s="11" t="s">
        <v>1580</v>
      </c>
      <c r="C1816" s="12" t="s">
        <v>1596</v>
      </c>
      <c r="D1816" s="13"/>
      <c r="E1816" s="14">
        <v>5000</v>
      </c>
      <c r="F1816" s="13"/>
      <c r="G1816" s="14">
        <v>10000</v>
      </c>
      <c r="H1816" s="14">
        <v>3289.9</v>
      </c>
    </row>
    <row r="1817" spans="1:8" outlineLevel="4" x14ac:dyDescent="0.2">
      <c r="A1817" s="11" t="s">
        <v>508</v>
      </c>
      <c r="B1817" s="11" t="s">
        <v>1580</v>
      </c>
      <c r="C1817" s="12" t="s">
        <v>1597</v>
      </c>
      <c r="D1817" s="13"/>
      <c r="E1817" s="14">
        <v>223000</v>
      </c>
      <c r="F1817" s="13"/>
      <c r="G1817" s="14">
        <v>183000</v>
      </c>
      <c r="H1817" s="14">
        <v>179349.3</v>
      </c>
    </row>
    <row r="1818" spans="1:8" outlineLevel="4" x14ac:dyDescent="0.2">
      <c r="A1818" s="11" t="s">
        <v>78</v>
      </c>
      <c r="B1818" s="11" t="s">
        <v>1580</v>
      </c>
      <c r="C1818" s="12" t="s">
        <v>1598</v>
      </c>
      <c r="D1818" s="13"/>
      <c r="E1818" s="14">
        <v>207000</v>
      </c>
      <c r="F1818" s="13"/>
      <c r="G1818" s="14">
        <v>210000</v>
      </c>
      <c r="H1818" s="14">
        <v>178454.17</v>
      </c>
    </row>
    <row r="1819" spans="1:8" outlineLevel="4" x14ac:dyDescent="0.2">
      <c r="A1819" s="11" t="s">
        <v>78</v>
      </c>
      <c r="B1819" s="11" t="s">
        <v>1599</v>
      </c>
      <c r="C1819" s="12" t="s">
        <v>1600</v>
      </c>
      <c r="D1819" s="13"/>
      <c r="E1819" s="14">
        <v>0</v>
      </c>
      <c r="F1819" s="13"/>
      <c r="G1819" s="14">
        <v>5000</v>
      </c>
      <c r="H1819" s="14">
        <v>2874.5</v>
      </c>
    </row>
    <row r="1820" spans="1:8" ht="15" outlineLevel="3" x14ac:dyDescent="0.25">
      <c r="A1820" s="15"/>
      <c r="B1820" s="15"/>
      <c r="C1820" s="16" t="s">
        <v>2380</v>
      </c>
      <c r="D1820" s="17">
        <f>SUBTOTAL(9,D1808:D1819)</f>
        <v>0</v>
      </c>
      <c r="E1820" s="18">
        <f>SUBTOTAL(9,E1808:E1819)</f>
        <v>493000</v>
      </c>
      <c r="F1820" s="17">
        <f>SUBTOTAL(9,F1808:F1819)</f>
        <v>0</v>
      </c>
      <c r="G1820" s="18">
        <f>SUBTOTAL(9,G1808:G1819)</f>
        <v>472000</v>
      </c>
      <c r="H1820" s="18">
        <f>SUBTOTAL(9,H1808:H1819)</f>
        <v>420647.55000000005</v>
      </c>
    </row>
    <row r="1821" spans="1:8" ht="15" outlineLevel="2" x14ac:dyDescent="0.25">
      <c r="A1821" s="26" t="s">
        <v>2337</v>
      </c>
      <c r="B1821" s="26"/>
      <c r="C1821" s="26"/>
      <c r="D1821" s="19">
        <f>SUBTOTAL(9,D1802:D1819)</f>
        <v>15.9</v>
      </c>
      <c r="E1821" s="20">
        <f>SUBTOTAL(9,E1802:E1819)</f>
        <v>2831000</v>
      </c>
      <c r="F1821" s="19">
        <f>SUBTOTAL(9,F1802:F1819)</f>
        <v>15.9</v>
      </c>
      <c r="G1821" s="20">
        <f>SUBTOTAL(9,G1802:G1819)</f>
        <v>2557000</v>
      </c>
      <c r="H1821" s="20">
        <f>SUBTOTAL(9,H1802:H1819)</f>
        <v>2485609.7699999996</v>
      </c>
    </row>
    <row r="1822" spans="1:8" outlineLevel="2" x14ac:dyDescent="0.2">
      <c r="A1822"/>
      <c r="B1822"/>
      <c r="C1822"/>
      <c r="D1822"/>
      <c r="E1822"/>
      <c r="F1822"/>
      <c r="G1822"/>
      <c r="H1822"/>
    </row>
    <row r="1823" spans="1:8" ht="15" outlineLevel="2" x14ac:dyDescent="0.25">
      <c r="A1823" s="28" t="s">
        <v>1603</v>
      </c>
      <c r="B1823" s="28"/>
      <c r="C1823" s="28"/>
    </row>
    <row r="1824" spans="1:8" outlineLevel="4" x14ac:dyDescent="0.2">
      <c r="A1824" s="7" t="s">
        <v>8</v>
      </c>
      <c r="B1824" s="7" t="s">
        <v>1601</v>
      </c>
      <c r="C1824" s="8" t="s">
        <v>1602</v>
      </c>
      <c r="D1824" s="9">
        <v>1</v>
      </c>
      <c r="E1824" s="10">
        <v>412000</v>
      </c>
      <c r="F1824" s="9">
        <v>2</v>
      </c>
      <c r="G1824" s="10">
        <v>368000</v>
      </c>
      <c r="H1824" s="10">
        <v>309549.43</v>
      </c>
    </row>
    <row r="1825" spans="1:8" outlineLevel="4" x14ac:dyDescent="0.2">
      <c r="A1825" s="11" t="s">
        <v>12</v>
      </c>
      <c r="B1825" s="11" t="s">
        <v>1601</v>
      </c>
      <c r="C1825" s="12" t="s">
        <v>1604</v>
      </c>
      <c r="D1825" s="13"/>
      <c r="E1825" s="14">
        <v>33000</v>
      </c>
      <c r="F1825" s="13"/>
      <c r="G1825" s="14">
        <v>29000</v>
      </c>
      <c r="H1825" s="14">
        <v>29209.119999999999</v>
      </c>
    </row>
    <row r="1826" spans="1:8" outlineLevel="4" x14ac:dyDescent="0.2">
      <c r="A1826" s="11" t="s">
        <v>14</v>
      </c>
      <c r="B1826" s="11" t="s">
        <v>1601</v>
      </c>
      <c r="C1826" s="12" t="s">
        <v>1605</v>
      </c>
      <c r="D1826" s="13"/>
      <c r="E1826" s="14">
        <v>11000</v>
      </c>
      <c r="F1826" s="13"/>
      <c r="G1826" s="14">
        <v>10000</v>
      </c>
      <c r="H1826" s="14">
        <v>5966.54</v>
      </c>
    </row>
    <row r="1827" spans="1:8" outlineLevel="4" x14ac:dyDescent="0.2">
      <c r="A1827" s="11" t="s">
        <v>16</v>
      </c>
      <c r="B1827" s="11" t="s">
        <v>1601</v>
      </c>
      <c r="C1827" s="12" t="s">
        <v>1606</v>
      </c>
      <c r="D1827" s="13"/>
      <c r="E1827" s="14">
        <v>17000</v>
      </c>
      <c r="F1827" s="13"/>
      <c r="G1827" s="14">
        <v>15000</v>
      </c>
      <c r="H1827" s="14">
        <v>16824.16</v>
      </c>
    </row>
    <row r="1828" spans="1:8" outlineLevel="4" x14ac:dyDescent="0.2">
      <c r="A1828" s="11" t="s">
        <v>18</v>
      </c>
      <c r="B1828" s="11" t="s">
        <v>1601</v>
      </c>
      <c r="C1828" s="12" t="s">
        <v>1607</v>
      </c>
      <c r="D1828" s="13"/>
      <c r="E1828" s="14">
        <v>30000</v>
      </c>
      <c r="F1828" s="13"/>
      <c r="G1828" s="14">
        <v>27000</v>
      </c>
      <c r="H1828" s="14">
        <v>21276.66</v>
      </c>
    </row>
    <row r="1829" spans="1:8" ht="15" outlineLevel="3" x14ac:dyDescent="0.25">
      <c r="A1829" s="15"/>
      <c r="B1829" s="15"/>
      <c r="C1829" s="16" t="s">
        <v>2381</v>
      </c>
      <c r="D1829" s="17">
        <f>SUBTOTAL(9,D1824:D1828)</f>
        <v>1</v>
      </c>
      <c r="E1829" s="18">
        <f>SUBTOTAL(9,E1824:E1828)</f>
        <v>503000</v>
      </c>
      <c r="F1829" s="17">
        <f>SUBTOTAL(9,F1824:F1828)</f>
        <v>2</v>
      </c>
      <c r="G1829" s="18">
        <f>SUBTOTAL(9,G1824:G1828)</f>
        <v>449000</v>
      </c>
      <c r="H1829" s="18">
        <f>SUBTOTAL(9,H1824:H1828)</f>
        <v>382825.90999999992</v>
      </c>
    </row>
    <row r="1830" spans="1:8" ht="28.5" outlineLevel="4" x14ac:dyDescent="0.2">
      <c r="A1830" s="11" t="s">
        <v>70</v>
      </c>
      <c r="B1830" s="11" t="s">
        <v>1601</v>
      </c>
      <c r="C1830" s="12" t="s">
        <v>1608</v>
      </c>
      <c r="D1830" s="13"/>
      <c r="E1830" s="14">
        <v>1000</v>
      </c>
      <c r="F1830" s="13"/>
      <c r="G1830" s="14">
        <v>1000</v>
      </c>
      <c r="H1830" s="14">
        <v>836.2</v>
      </c>
    </row>
    <row r="1831" spans="1:8" outlineLevel="4" x14ac:dyDescent="0.2">
      <c r="A1831" s="11" t="s">
        <v>22</v>
      </c>
      <c r="B1831" s="11" t="s">
        <v>1601</v>
      </c>
      <c r="C1831" s="12" t="s">
        <v>1609</v>
      </c>
      <c r="D1831" s="13"/>
      <c r="E1831" s="14">
        <v>2000</v>
      </c>
      <c r="F1831" s="13"/>
      <c r="G1831" s="14">
        <v>2000</v>
      </c>
      <c r="H1831" s="14">
        <v>891</v>
      </c>
    </row>
    <row r="1832" spans="1:8" outlineLevel="4" x14ac:dyDescent="0.2">
      <c r="A1832" s="11" t="s">
        <v>24</v>
      </c>
      <c r="B1832" s="11" t="s">
        <v>1601</v>
      </c>
      <c r="C1832" s="12" t="s">
        <v>1610</v>
      </c>
      <c r="D1832" s="13"/>
      <c r="E1832" s="14">
        <v>0</v>
      </c>
      <c r="F1832" s="13"/>
      <c r="G1832" s="14">
        <v>1000</v>
      </c>
      <c r="H1832" s="14">
        <v>788.07</v>
      </c>
    </row>
    <row r="1833" spans="1:8" outlineLevel="4" x14ac:dyDescent="0.2">
      <c r="A1833" s="11" t="s">
        <v>30</v>
      </c>
      <c r="B1833" s="11" t="s">
        <v>1601</v>
      </c>
      <c r="C1833" s="12" t="s">
        <v>1611</v>
      </c>
      <c r="D1833" s="13"/>
      <c r="E1833" s="14">
        <v>1000</v>
      </c>
      <c r="F1833" s="13"/>
      <c r="G1833" s="14">
        <v>1000</v>
      </c>
      <c r="H1833" s="14">
        <v>115</v>
      </c>
    </row>
    <row r="1834" spans="1:8" outlineLevel="4" x14ac:dyDescent="0.2">
      <c r="A1834" s="11" t="s">
        <v>202</v>
      </c>
      <c r="B1834" s="11" t="s">
        <v>1601</v>
      </c>
      <c r="C1834" s="12" t="s">
        <v>1612</v>
      </c>
      <c r="D1834" s="13"/>
      <c r="E1834" s="14">
        <v>7000</v>
      </c>
      <c r="F1834" s="13"/>
      <c r="G1834" s="14">
        <v>10000</v>
      </c>
      <c r="H1834" s="14">
        <v>0</v>
      </c>
    </row>
    <row r="1835" spans="1:8" ht="28.5" outlineLevel="4" x14ac:dyDescent="0.2">
      <c r="A1835" s="11" t="s">
        <v>34</v>
      </c>
      <c r="B1835" s="11" t="s">
        <v>1601</v>
      </c>
      <c r="C1835" s="12" t="s">
        <v>1613</v>
      </c>
      <c r="D1835" s="13"/>
      <c r="E1835" s="14">
        <v>40000</v>
      </c>
      <c r="F1835" s="13"/>
      <c r="G1835" s="14">
        <v>40000</v>
      </c>
      <c r="H1835" s="14">
        <v>29858</v>
      </c>
    </row>
    <row r="1836" spans="1:8" outlineLevel="4" x14ac:dyDescent="0.2">
      <c r="A1836" s="11" t="s">
        <v>205</v>
      </c>
      <c r="B1836" s="11" t="s">
        <v>1601</v>
      </c>
      <c r="C1836" s="12" t="s">
        <v>1614</v>
      </c>
      <c r="D1836" s="13"/>
      <c r="E1836" s="14">
        <v>29000</v>
      </c>
      <c r="F1836" s="13"/>
      <c r="G1836" s="14">
        <v>25000</v>
      </c>
      <c r="H1836" s="14">
        <v>13713.26</v>
      </c>
    </row>
    <row r="1837" spans="1:8" ht="28.5" outlineLevel="4" x14ac:dyDescent="0.2">
      <c r="A1837" s="11" t="s">
        <v>163</v>
      </c>
      <c r="B1837" s="11" t="s">
        <v>1601</v>
      </c>
      <c r="C1837" s="12" t="s">
        <v>1615</v>
      </c>
      <c r="D1837" s="13"/>
      <c r="E1837" s="14">
        <v>100000</v>
      </c>
      <c r="F1837" s="13"/>
      <c r="G1837" s="14">
        <v>30000</v>
      </c>
      <c r="H1837" s="14">
        <v>0</v>
      </c>
    </row>
    <row r="1838" spans="1:8" ht="28.5" outlineLevel="4" x14ac:dyDescent="0.2">
      <c r="A1838" s="11" t="s">
        <v>78</v>
      </c>
      <c r="B1838" s="11" t="s">
        <v>1601</v>
      </c>
      <c r="C1838" s="12" t="s">
        <v>1616</v>
      </c>
      <c r="D1838" s="13"/>
      <c r="E1838" s="14">
        <v>13000</v>
      </c>
      <c r="F1838" s="13"/>
      <c r="G1838" s="14">
        <v>10000</v>
      </c>
      <c r="H1838" s="14">
        <v>59999</v>
      </c>
    </row>
    <row r="1839" spans="1:8" ht="15" outlineLevel="3" x14ac:dyDescent="0.25">
      <c r="A1839" s="15"/>
      <c r="B1839" s="15"/>
      <c r="C1839" s="16" t="s">
        <v>2380</v>
      </c>
      <c r="D1839" s="17">
        <f>SUBTOTAL(9,D1830:D1838)</f>
        <v>0</v>
      </c>
      <c r="E1839" s="18">
        <f>SUBTOTAL(9,E1830:E1838)</f>
        <v>193000</v>
      </c>
      <c r="F1839" s="17">
        <f>SUBTOTAL(9,F1830:F1838)</f>
        <v>0</v>
      </c>
      <c r="G1839" s="18">
        <f>SUBTOTAL(9,G1830:G1838)</f>
        <v>120000</v>
      </c>
      <c r="H1839" s="18">
        <f>SUBTOTAL(9,H1830:H1838)</f>
        <v>106200.53</v>
      </c>
    </row>
    <row r="1840" spans="1:8" ht="15" outlineLevel="2" x14ac:dyDescent="0.25">
      <c r="A1840" s="26" t="s">
        <v>2338</v>
      </c>
      <c r="B1840" s="26"/>
      <c r="C1840" s="26"/>
      <c r="D1840" s="19">
        <f>SUBTOTAL(9,D1824:D1838)</f>
        <v>1</v>
      </c>
      <c r="E1840" s="20">
        <f>SUBTOTAL(9,E1824:E1838)</f>
        <v>696000</v>
      </c>
      <c r="F1840" s="19">
        <f>SUBTOTAL(9,F1824:F1838)</f>
        <v>2</v>
      </c>
      <c r="G1840" s="20">
        <f>SUBTOTAL(9,G1824:G1838)</f>
        <v>569000</v>
      </c>
      <c r="H1840" s="20">
        <f>SUBTOTAL(9,H1824:H1838)</f>
        <v>489026.43999999994</v>
      </c>
    </row>
    <row r="1841" spans="1:8" outlineLevel="2" x14ac:dyDescent="0.2">
      <c r="A1841"/>
      <c r="B1841"/>
      <c r="C1841"/>
      <c r="D1841"/>
      <c r="E1841"/>
      <c r="F1841"/>
      <c r="G1841"/>
      <c r="H1841"/>
    </row>
    <row r="1842" spans="1:8" ht="15" outlineLevel="2" x14ac:dyDescent="0.25">
      <c r="A1842" s="28" t="s">
        <v>1619</v>
      </c>
      <c r="B1842" s="28"/>
      <c r="C1842" s="28"/>
    </row>
    <row r="1843" spans="1:8" outlineLevel="4" x14ac:dyDescent="0.2">
      <c r="A1843" s="7" t="s">
        <v>80</v>
      </c>
      <c r="B1843" s="7" t="s">
        <v>1617</v>
      </c>
      <c r="C1843" s="8" t="s">
        <v>1618</v>
      </c>
      <c r="D1843" s="9"/>
      <c r="E1843" s="10">
        <v>1058000</v>
      </c>
      <c r="F1843" s="9"/>
      <c r="G1843" s="10">
        <v>799000</v>
      </c>
      <c r="H1843" s="10">
        <v>798998</v>
      </c>
    </row>
    <row r="1844" spans="1:8" ht="15" outlineLevel="3" x14ac:dyDescent="0.25">
      <c r="A1844" s="15"/>
      <c r="B1844" s="15"/>
      <c r="C1844" s="16" t="s">
        <v>2380</v>
      </c>
      <c r="D1844" s="17">
        <f>SUBTOTAL(9,D1843:D1843)</f>
        <v>0</v>
      </c>
      <c r="E1844" s="18">
        <f>SUBTOTAL(9,E1843:E1843)</f>
        <v>1058000</v>
      </c>
      <c r="F1844" s="17">
        <f>SUBTOTAL(9,F1843:F1843)</f>
        <v>0</v>
      </c>
      <c r="G1844" s="18">
        <f>SUBTOTAL(9,G1843:G1843)</f>
        <v>799000</v>
      </c>
      <c r="H1844" s="18">
        <f>SUBTOTAL(9,H1843:H1843)</f>
        <v>798998</v>
      </c>
    </row>
    <row r="1845" spans="1:8" ht="15" outlineLevel="2" x14ac:dyDescent="0.25">
      <c r="A1845" s="26" t="s">
        <v>2339</v>
      </c>
      <c r="B1845" s="26"/>
      <c r="C1845" s="26"/>
      <c r="D1845" s="19">
        <f>SUBTOTAL(9,D1843:D1843)</f>
        <v>0</v>
      </c>
      <c r="E1845" s="20">
        <f>SUBTOTAL(9,E1843:E1843)</f>
        <v>1058000</v>
      </c>
      <c r="F1845" s="19">
        <f>SUBTOTAL(9,F1843:F1843)</f>
        <v>0</v>
      </c>
      <c r="G1845" s="20">
        <f>SUBTOTAL(9,G1843:G1843)</f>
        <v>799000</v>
      </c>
      <c r="H1845" s="20">
        <f>SUBTOTAL(9,H1843:H1843)</f>
        <v>798998</v>
      </c>
    </row>
    <row r="1846" spans="1:8" outlineLevel="2" x14ac:dyDescent="0.2">
      <c r="A1846"/>
      <c r="B1846"/>
      <c r="C1846"/>
      <c r="D1846"/>
      <c r="E1846"/>
      <c r="F1846"/>
      <c r="G1846"/>
      <c r="H1846"/>
    </row>
    <row r="1847" spans="1:8" ht="15" outlineLevel="2" x14ac:dyDescent="0.25">
      <c r="A1847" s="28" t="s">
        <v>1540</v>
      </c>
      <c r="B1847" s="28"/>
      <c r="C1847" s="28"/>
    </row>
    <row r="1848" spans="1:8" outlineLevel="4" x14ac:dyDescent="0.2">
      <c r="A1848" s="7" t="s">
        <v>34</v>
      </c>
      <c r="B1848" s="7" t="s">
        <v>1535</v>
      </c>
      <c r="C1848" s="8" t="s">
        <v>1539</v>
      </c>
      <c r="D1848" s="9"/>
      <c r="E1848" s="10">
        <v>181000</v>
      </c>
      <c r="F1848" s="9"/>
      <c r="G1848" s="10">
        <v>0</v>
      </c>
      <c r="H1848" s="10">
        <v>0</v>
      </c>
    </row>
    <row r="1849" spans="1:8" outlineLevel="4" x14ac:dyDescent="0.2">
      <c r="A1849" s="11" t="s">
        <v>45</v>
      </c>
      <c r="B1849" s="11" t="s">
        <v>1620</v>
      </c>
      <c r="C1849" s="12" t="s">
        <v>1621</v>
      </c>
      <c r="D1849" s="13"/>
      <c r="E1849" s="14">
        <v>900000</v>
      </c>
      <c r="F1849" s="13"/>
      <c r="G1849" s="14">
        <v>845000</v>
      </c>
      <c r="H1849" s="14">
        <v>823447</v>
      </c>
    </row>
    <row r="1850" spans="1:8" ht="28.5" outlineLevel="4" x14ac:dyDescent="0.2">
      <c r="A1850" s="11" t="s">
        <v>1165</v>
      </c>
      <c r="B1850" s="11" t="s">
        <v>1620</v>
      </c>
      <c r="C1850" s="12" t="s">
        <v>1622</v>
      </c>
      <c r="D1850" s="13"/>
      <c r="E1850" s="14">
        <v>61000</v>
      </c>
      <c r="F1850" s="13"/>
      <c r="G1850" s="14">
        <v>44000</v>
      </c>
      <c r="H1850" s="14">
        <v>33496.74</v>
      </c>
    </row>
    <row r="1851" spans="1:8" outlineLevel="4" x14ac:dyDescent="0.2">
      <c r="A1851" s="11" t="s">
        <v>80</v>
      </c>
      <c r="B1851" s="11" t="s">
        <v>1637</v>
      </c>
      <c r="C1851" s="12" t="s">
        <v>1638</v>
      </c>
      <c r="D1851" s="13"/>
      <c r="E1851" s="14">
        <v>538000</v>
      </c>
      <c r="F1851" s="13"/>
      <c r="G1851" s="14">
        <v>500000</v>
      </c>
      <c r="H1851" s="14">
        <v>1370849</v>
      </c>
    </row>
    <row r="1852" spans="1:8" outlineLevel="4" x14ac:dyDescent="0.2">
      <c r="A1852" s="11" t="s">
        <v>205</v>
      </c>
      <c r="B1852" s="11" t="s">
        <v>1639</v>
      </c>
      <c r="C1852" s="12" t="s">
        <v>1643</v>
      </c>
      <c r="D1852" s="13"/>
      <c r="E1852" s="14">
        <v>500000</v>
      </c>
      <c r="F1852" s="13"/>
      <c r="G1852" s="14">
        <v>606000</v>
      </c>
      <c r="H1852" s="14">
        <v>520876.77</v>
      </c>
    </row>
    <row r="1853" spans="1:8" ht="28.5" outlineLevel="4" x14ac:dyDescent="0.2">
      <c r="A1853" s="11" t="s">
        <v>57</v>
      </c>
      <c r="B1853" s="11" t="s">
        <v>1639</v>
      </c>
      <c r="C1853" s="12" t="s">
        <v>1646</v>
      </c>
      <c r="D1853" s="13"/>
      <c r="E1853" s="14">
        <v>87000</v>
      </c>
      <c r="F1853" s="13"/>
      <c r="G1853" s="14">
        <v>90000</v>
      </c>
      <c r="H1853" s="14">
        <v>57668.69</v>
      </c>
    </row>
    <row r="1854" spans="1:8" outlineLevel="4" x14ac:dyDescent="0.2">
      <c r="A1854" s="11" t="s">
        <v>34</v>
      </c>
      <c r="B1854" s="11" t="s">
        <v>1692</v>
      </c>
      <c r="C1854" s="12" t="s">
        <v>1693</v>
      </c>
      <c r="D1854" s="13"/>
      <c r="E1854" s="14">
        <v>200000</v>
      </c>
      <c r="F1854" s="13"/>
      <c r="G1854" s="14">
        <v>200000</v>
      </c>
      <c r="H1854" s="14">
        <v>198421.6</v>
      </c>
    </row>
    <row r="1855" spans="1:8" outlineLevel="4" x14ac:dyDescent="0.2">
      <c r="A1855" s="11" t="s">
        <v>117</v>
      </c>
      <c r="B1855" s="11" t="s">
        <v>1692</v>
      </c>
      <c r="C1855" s="12" t="s">
        <v>1694</v>
      </c>
      <c r="D1855" s="13"/>
      <c r="E1855" s="14">
        <v>137000</v>
      </c>
      <c r="F1855" s="13"/>
      <c r="G1855" s="14">
        <v>140000</v>
      </c>
      <c r="H1855" s="14">
        <v>236510</v>
      </c>
    </row>
    <row r="1856" spans="1:8" ht="15" outlineLevel="3" x14ac:dyDescent="0.25">
      <c r="A1856" s="15"/>
      <c r="B1856" s="15"/>
      <c r="C1856" s="16" t="s">
        <v>2380</v>
      </c>
      <c r="D1856" s="17">
        <f>SUBTOTAL(9,D1848:D1855)</f>
        <v>0</v>
      </c>
      <c r="E1856" s="18">
        <f>SUBTOTAL(9,E1848:E1855)</f>
        <v>2604000</v>
      </c>
      <c r="F1856" s="17">
        <f>SUBTOTAL(9,F1848:F1855)</f>
        <v>0</v>
      </c>
      <c r="G1856" s="18">
        <f>SUBTOTAL(9,G1848:G1855)</f>
        <v>2425000</v>
      </c>
      <c r="H1856" s="18">
        <f>SUBTOTAL(9,H1848:H1855)</f>
        <v>3241269.8000000003</v>
      </c>
    </row>
    <row r="1857" spans="1:8" ht="15" outlineLevel="2" x14ac:dyDescent="0.25">
      <c r="A1857" s="26" t="s">
        <v>2340</v>
      </c>
      <c r="B1857" s="26"/>
      <c r="C1857" s="26"/>
      <c r="D1857" s="19">
        <f>SUBTOTAL(9,D1848:D1855)</f>
        <v>0</v>
      </c>
      <c r="E1857" s="20">
        <f>SUBTOTAL(9,E1848:E1855)</f>
        <v>2604000</v>
      </c>
      <c r="F1857" s="19">
        <f>SUBTOTAL(9,F1848:F1855)</f>
        <v>0</v>
      </c>
      <c r="G1857" s="20">
        <f>SUBTOTAL(9,G1848:G1855)</f>
        <v>2425000</v>
      </c>
      <c r="H1857" s="20">
        <f>SUBTOTAL(9,H1848:H1855)</f>
        <v>3241269.8000000003</v>
      </c>
    </row>
    <row r="1858" spans="1:8" outlineLevel="2" x14ac:dyDescent="0.2">
      <c r="A1858"/>
      <c r="B1858"/>
      <c r="C1858"/>
      <c r="D1858"/>
      <c r="E1858"/>
      <c r="F1858"/>
      <c r="G1858"/>
      <c r="H1858"/>
    </row>
    <row r="1859" spans="1:8" ht="15" outlineLevel="2" x14ac:dyDescent="0.25">
      <c r="A1859" s="28" t="s">
        <v>1625</v>
      </c>
      <c r="B1859" s="28"/>
      <c r="C1859" s="28"/>
    </row>
    <row r="1860" spans="1:8" outlineLevel="4" x14ac:dyDescent="0.2">
      <c r="A1860" s="7" t="s">
        <v>8</v>
      </c>
      <c r="B1860" s="7" t="s">
        <v>1623</v>
      </c>
      <c r="C1860" s="8" t="s">
        <v>1624</v>
      </c>
      <c r="D1860" s="9">
        <v>1</v>
      </c>
      <c r="E1860" s="10">
        <v>160000</v>
      </c>
      <c r="F1860" s="9">
        <v>1</v>
      </c>
      <c r="G1860" s="10">
        <v>143000</v>
      </c>
      <c r="H1860" s="10">
        <v>153740.89000000001</v>
      </c>
    </row>
    <row r="1861" spans="1:8" outlineLevel="4" x14ac:dyDescent="0.2">
      <c r="A1861" s="11" t="s">
        <v>12</v>
      </c>
      <c r="B1861" s="11" t="s">
        <v>1623</v>
      </c>
      <c r="C1861" s="12" t="s">
        <v>1626</v>
      </c>
      <c r="D1861" s="13"/>
      <c r="E1861" s="14">
        <v>29000</v>
      </c>
      <c r="F1861" s="13"/>
      <c r="G1861" s="14">
        <v>26000</v>
      </c>
      <c r="H1861" s="14">
        <v>26034.36</v>
      </c>
    </row>
    <row r="1862" spans="1:8" outlineLevel="4" x14ac:dyDescent="0.2">
      <c r="A1862" s="11" t="s">
        <v>14</v>
      </c>
      <c r="B1862" s="11" t="s">
        <v>1623</v>
      </c>
      <c r="C1862" s="12" t="s">
        <v>1627</v>
      </c>
      <c r="D1862" s="13"/>
      <c r="E1862" s="14">
        <v>8000</v>
      </c>
      <c r="F1862" s="13"/>
      <c r="G1862" s="14">
        <v>7000</v>
      </c>
      <c r="H1862" s="14">
        <v>0</v>
      </c>
    </row>
    <row r="1863" spans="1:8" outlineLevel="4" x14ac:dyDescent="0.2">
      <c r="A1863" s="11" t="s">
        <v>16</v>
      </c>
      <c r="B1863" s="11" t="s">
        <v>1623</v>
      </c>
      <c r="C1863" s="12" t="s">
        <v>1628</v>
      </c>
      <c r="D1863" s="13"/>
      <c r="E1863" s="14">
        <v>7000</v>
      </c>
      <c r="F1863" s="13"/>
      <c r="G1863" s="14">
        <v>6000</v>
      </c>
      <c r="H1863" s="14">
        <v>8890.43</v>
      </c>
    </row>
    <row r="1864" spans="1:8" outlineLevel="4" x14ac:dyDescent="0.2">
      <c r="A1864" s="11" t="s">
        <v>18</v>
      </c>
      <c r="B1864" s="11" t="s">
        <v>1623</v>
      </c>
      <c r="C1864" s="12" t="s">
        <v>1629</v>
      </c>
      <c r="D1864" s="13"/>
      <c r="E1864" s="14">
        <v>43000</v>
      </c>
      <c r="F1864" s="13"/>
      <c r="G1864" s="14">
        <v>38000</v>
      </c>
      <c r="H1864" s="14">
        <v>30072.61</v>
      </c>
    </row>
    <row r="1865" spans="1:8" ht="15" outlineLevel="3" x14ac:dyDescent="0.25">
      <c r="A1865" s="15"/>
      <c r="B1865" s="15"/>
      <c r="C1865" s="16" t="s">
        <v>2381</v>
      </c>
      <c r="D1865" s="17">
        <f>SUBTOTAL(9,D1860:D1864)</f>
        <v>1</v>
      </c>
      <c r="E1865" s="18">
        <f>SUBTOTAL(9,E1860:E1864)</f>
        <v>247000</v>
      </c>
      <c r="F1865" s="17">
        <f>SUBTOTAL(9,F1860:F1864)</f>
        <v>1</v>
      </c>
      <c r="G1865" s="18">
        <f>SUBTOTAL(9,G1860:G1864)</f>
        <v>220000</v>
      </c>
      <c r="H1865" s="18">
        <f>SUBTOTAL(9,H1860:H1864)</f>
        <v>218738.28999999998</v>
      </c>
    </row>
    <row r="1866" spans="1:8" outlineLevel="4" x14ac:dyDescent="0.2">
      <c r="A1866" s="11" t="s">
        <v>70</v>
      </c>
      <c r="B1866" s="11" t="s">
        <v>1623</v>
      </c>
      <c r="C1866" s="12" t="s">
        <v>1630</v>
      </c>
      <c r="D1866" s="13"/>
      <c r="E1866" s="14">
        <v>1000</v>
      </c>
      <c r="F1866" s="13"/>
      <c r="G1866" s="14">
        <v>7000</v>
      </c>
      <c r="H1866" s="14">
        <v>0</v>
      </c>
    </row>
    <row r="1867" spans="1:8" outlineLevel="4" x14ac:dyDescent="0.2">
      <c r="A1867" s="11" t="s">
        <v>22</v>
      </c>
      <c r="B1867" s="11" t="s">
        <v>1623</v>
      </c>
      <c r="C1867" s="12" t="s">
        <v>1631</v>
      </c>
      <c r="D1867" s="13"/>
      <c r="E1867" s="14">
        <v>1000</v>
      </c>
      <c r="F1867" s="13"/>
      <c r="G1867" s="14">
        <v>3000</v>
      </c>
      <c r="H1867" s="14">
        <v>579</v>
      </c>
    </row>
    <row r="1868" spans="1:8" outlineLevel="4" x14ac:dyDescent="0.2">
      <c r="A1868" s="11" t="s">
        <v>24</v>
      </c>
      <c r="B1868" s="11" t="s">
        <v>1623</v>
      </c>
      <c r="C1868" s="12" t="s">
        <v>1632</v>
      </c>
      <c r="D1868" s="13"/>
      <c r="E1868" s="14">
        <v>3000</v>
      </c>
      <c r="F1868" s="13"/>
      <c r="G1868" s="14">
        <v>11000</v>
      </c>
      <c r="H1868" s="14">
        <v>1174.68</v>
      </c>
    </row>
    <row r="1869" spans="1:8" outlineLevel="4" x14ac:dyDescent="0.2">
      <c r="A1869" s="11" t="s">
        <v>34</v>
      </c>
      <c r="B1869" s="11" t="s">
        <v>1623</v>
      </c>
      <c r="C1869" s="12" t="s">
        <v>1633</v>
      </c>
      <c r="D1869" s="13"/>
      <c r="E1869" s="14">
        <v>31000</v>
      </c>
      <c r="F1869" s="13"/>
      <c r="G1869" s="14">
        <v>31000</v>
      </c>
      <c r="H1869" s="14">
        <v>7220.95</v>
      </c>
    </row>
    <row r="1870" spans="1:8" outlineLevel="4" x14ac:dyDescent="0.2">
      <c r="A1870" s="11" t="s">
        <v>117</v>
      </c>
      <c r="B1870" s="11" t="s">
        <v>1623</v>
      </c>
      <c r="C1870" s="12" t="s">
        <v>1634</v>
      </c>
      <c r="D1870" s="13"/>
      <c r="E1870" s="14">
        <v>0</v>
      </c>
      <c r="F1870" s="13"/>
      <c r="G1870" s="14">
        <v>130000</v>
      </c>
      <c r="H1870" s="14">
        <v>97530</v>
      </c>
    </row>
    <row r="1871" spans="1:8" outlineLevel="4" x14ac:dyDescent="0.2">
      <c r="A1871" s="11" t="s">
        <v>205</v>
      </c>
      <c r="B1871" s="11" t="s">
        <v>1623</v>
      </c>
      <c r="C1871" s="12" t="s">
        <v>1635</v>
      </c>
      <c r="D1871" s="13"/>
      <c r="E1871" s="14">
        <v>34000</v>
      </c>
      <c r="F1871" s="13"/>
      <c r="G1871" s="14">
        <v>34000</v>
      </c>
      <c r="H1871" s="14">
        <v>10190</v>
      </c>
    </row>
    <row r="1872" spans="1:8" outlineLevel="4" x14ac:dyDescent="0.2">
      <c r="A1872" s="11" t="s">
        <v>78</v>
      </c>
      <c r="B1872" s="11" t="s">
        <v>1623</v>
      </c>
      <c r="C1872" s="12" t="s">
        <v>1636</v>
      </c>
      <c r="D1872" s="13"/>
      <c r="E1872" s="14">
        <v>0</v>
      </c>
      <c r="F1872" s="13"/>
      <c r="G1872" s="14">
        <v>9000</v>
      </c>
      <c r="H1872" s="14">
        <v>3948.54</v>
      </c>
    </row>
    <row r="1873" spans="1:8" ht="15" outlineLevel="3" x14ac:dyDescent="0.25">
      <c r="A1873" s="15"/>
      <c r="B1873" s="15"/>
      <c r="C1873" s="16" t="s">
        <v>2380</v>
      </c>
      <c r="D1873" s="17">
        <f>SUBTOTAL(9,D1866:D1872)</f>
        <v>0</v>
      </c>
      <c r="E1873" s="18">
        <f>SUBTOTAL(9,E1866:E1872)</f>
        <v>70000</v>
      </c>
      <c r="F1873" s="17">
        <f>SUBTOTAL(9,F1866:F1872)</f>
        <v>0</v>
      </c>
      <c r="G1873" s="18">
        <f>SUBTOTAL(9,G1866:G1872)</f>
        <v>225000</v>
      </c>
      <c r="H1873" s="18">
        <f>SUBTOTAL(9,H1866:H1872)</f>
        <v>120643.17</v>
      </c>
    </row>
    <row r="1874" spans="1:8" ht="15" outlineLevel="2" x14ac:dyDescent="0.25">
      <c r="A1874" s="26" t="s">
        <v>2341</v>
      </c>
      <c r="B1874" s="26"/>
      <c r="C1874" s="26"/>
      <c r="D1874" s="19">
        <f>SUBTOTAL(9,D1860:D1872)</f>
        <v>1</v>
      </c>
      <c r="E1874" s="20">
        <f>SUBTOTAL(9,E1860:E1872)</f>
        <v>317000</v>
      </c>
      <c r="F1874" s="19">
        <f>SUBTOTAL(9,F1860:F1872)</f>
        <v>1</v>
      </c>
      <c r="G1874" s="20">
        <f>SUBTOTAL(9,G1860:G1872)</f>
        <v>445000</v>
      </c>
      <c r="H1874" s="20">
        <f>SUBTOTAL(9,H1860:H1872)</f>
        <v>339381.45999999996</v>
      </c>
    </row>
    <row r="1875" spans="1:8" outlineLevel="2" x14ac:dyDescent="0.2">
      <c r="A1875"/>
      <c r="B1875"/>
      <c r="C1875"/>
      <c r="D1875"/>
      <c r="E1875"/>
      <c r="F1875"/>
      <c r="G1875"/>
      <c r="H1875"/>
    </row>
    <row r="1876" spans="1:8" ht="15" outlineLevel="2" x14ac:dyDescent="0.25">
      <c r="A1876" s="28" t="s">
        <v>1649</v>
      </c>
      <c r="B1876" s="28"/>
      <c r="C1876" s="28"/>
    </row>
    <row r="1877" spans="1:8" outlineLevel="4" x14ac:dyDescent="0.2">
      <c r="A1877" s="7" t="s">
        <v>344</v>
      </c>
      <c r="B1877" s="7" t="s">
        <v>1647</v>
      </c>
      <c r="C1877" s="8" t="s">
        <v>1648</v>
      </c>
      <c r="D1877" s="9"/>
      <c r="E1877" s="10">
        <v>116000</v>
      </c>
      <c r="F1877" s="9"/>
      <c r="G1877" s="10">
        <v>135000</v>
      </c>
      <c r="H1877" s="10">
        <v>111909</v>
      </c>
    </row>
    <row r="1878" spans="1:8" outlineLevel="4" x14ac:dyDescent="0.2">
      <c r="A1878" s="11" t="s">
        <v>1542</v>
      </c>
      <c r="B1878" s="11" t="s">
        <v>1647</v>
      </c>
      <c r="C1878" s="12" t="s">
        <v>1650</v>
      </c>
      <c r="D1878" s="13"/>
      <c r="E1878" s="14">
        <v>103000</v>
      </c>
      <c r="F1878" s="13"/>
      <c r="G1878" s="14">
        <v>45000</v>
      </c>
      <c r="H1878" s="14">
        <v>45000</v>
      </c>
    </row>
    <row r="1879" spans="1:8" outlineLevel="4" x14ac:dyDescent="0.2">
      <c r="A1879" s="11" t="s">
        <v>80</v>
      </c>
      <c r="B1879" s="11" t="s">
        <v>1651</v>
      </c>
      <c r="C1879" s="12" t="s">
        <v>1652</v>
      </c>
      <c r="D1879" s="13"/>
      <c r="E1879" s="14">
        <v>160000</v>
      </c>
      <c r="F1879" s="13"/>
      <c r="G1879" s="14">
        <v>140000</v>
      </c>
      <c r="H1879" s="14">
        <v>140001</v>
      </c>
    </row>
    <row r="1880" spans="1:8" outlineLevel="4" x14ac:dyDescent="0.2">
      <c r="A1880" s="11" t="s">
        <v>80</v>
      </c>
      <c r="B1880" s="11" t="s">
        <v>1713</v>
      </c>
      <c r="C1880" s="12" t="s">
        <v>1714</v>
      </c>
      <c r="D1880" s="13"/>
      <c r="E1880" s="14">
        <v>2700000</v>
      </c>
      <c r="F1880" s="13"/>
      <c r="G1880" s="14">
        <v>2700000</v>
      </c>
      <c r="H1880" s="14">
        <v>2700000</v>
      </c>
    </row>
    <row r="1881" spans="1:8" ht="15" outlineLevel="3" x14ac:dyDescent="0.25">
      <c r="A1881" s="15"/>
      <c r="B1881" s="15"/>
      <c r="C1881" s="16" t="s">
        <v>2380</v>
      </c>
      <c r="D1881" s="17">
        <f>SUBTOTAL(9,D1877:D1880)</f>
        <v>0</v>
      </c>
      <c r="E1881" s="18">
        <f>SUBTOTAL(9,E1877:E1880)</f>
        <v>3079000</v>
      </c>
      <c r="F1881" s="17">
        <f>SUBTOTAL(9,F1877:F1880)</f>
        <v>0</v>
      </c>
      <c r="G1881" s="18">
        <f>SUBTOTAL(9,G1877:G1880)</f>
        <v>3020000</v>
      </c>
      <c r="H1881" s="18">
        <f>SUBTOTAL(9,H1877:H1880)</f>
        <v>2996910</v>
      </c>
    </row>
    <row r="1882" spans="1:8" ht="15" outlineLevel="2" x14ac:dyDescent="0.25">
      <c r="A1882" s="26" t="s">
        <v>2342</v>
      </c>
      <c r="B1882" s="26"/>
      <c r="C1882" s="26"/>
      <c r="D1882" s="19">
        <f>SUBTOTAL(9,D1877:D1880)</f>
        <v>0</v>
      </c>
      <c r="E1882" s="20">
        <f>SUBTOTAL(9,E1877:E1880)</f>
        <v>3079000</v>
      </c>
      <c r="F1882" s="19">
        <f>SUBTOTAL(9,F1877:F1880)</f>
        <v>0</v>
      </c>
      <c r="G1882" s="20">
        <f>SUBTOTAL(9,G1877:G1880)</f>
        <v>3020000</v>
      </c>
      <c r="H1882" s="20">
        <f>SUBTOTAL(9,H1877:H1880)</f>
        <v>2996910</v>
      </c>
    </row>
    <row r="1883" spans="1:8" outlineLevel="2" x14ac:dyDescent="0.2">
      <c r="A1883"/>
      <c r="B1883"/>
      <c r="C1883"/>
      <c r="D1883"/>
      <c r="E1883"/>
      <c r="F1883"/>
      <c r="G1883"/>
      <c r="H1883"/>
    </row>
    <row r="1884" spans="1:8" ht="15" outlineLevel="2" x14ac:dyDescent="0.25">
      <c r="A1884" s="28" t="s">
        <v>1655</v>
      </c>
      <c r="B1884" s="28"/>
      <c r="C1884" s="28"/>
    </row>
    <row r="1885" spans="1:8" outlineLevel="4" x14ac:dyDescent="0.2">
      <c r="A1885" s="7" t="s">
        <v>8</v>
      </c>
      <c r="B1885" s="7" t="s">
        <v>1653</v>
      </c>
      <c r="C1885" s="8" t="s">
        <v>1654</v>
      </c>
      <c r="D1885" s="9">
        <v>7.5</v>
      </c>
      <c r="E1885" s="10">
        <v>1144000</v>
      </c>
      <c r="F1885" s="9">
        <v>7.5</v>
      </c>
      <c r="G1885" s="10">
        <v>1021000</v>
      </c>
      <c r="H1885" s="10">
        <v>641301.17000000004</v>
      </c>
    </row>
    <row r="1886" spans="1:8" outlineLevel="4" x14ac:dyDescent="0.2">
      <c r="A1886" s="11" t="s">
        <v>12</v>
      </c>
      <c r="B1886" s="11" t="s">
        <v>1653</v>
      </c>
      <c r="C1886" s="12" t="s">
        <v>1656</v>
      </c>
      <c r="D1886" s="13"/>
      <c r="E1886" s="14">
        <v>18000</v>
      </c>
      <c r="F1886" s="13"/>
      <c r="G1886" s="14">
        <v>16000</v>
      </c>
      <c r="H1886" s="14">
        <v>20576.169999999998</v>
      </c>
    </row>
    <row r="1887" spans="1:8" outlineLevel="4" x14ac:dyDescent="0.2">
      <c r="A1887" s="11" t="s">
        <v>14</v>
      </c>
      <c r="B1887" s="11" t="s">
        <v>1653</v>
      </c>
      <c r="C1887" s="12" t="s">
        <v>1657</v>
      </c>
      <c r="D1887" s="13"/>
      <c r="E1887" s="14">
        <v>37000</v>
      </c>
      <c r="F1887" s="13"/>
      <c r="G1887" s="14">
        <v>33000</v>
      </c>
      <c r="H1887" s="14">
        <v>14673.81</v>
      </c>
    </row>
    <row r="1888" spans="1:8" outlineLevel="4" x14ac:dyDescent="0.2">
      <c r="A1888" s="11" t="s">
        <v>16</v>
      </c>
      <c r="B1888" s="11" t="s">
        <v>1653</v>
      </c>
      <c r="C1888" s="12" t="s">
        <v>1658</v>
      </c>
      <c r="D1888" s="13"/>
      <c r="E1888" s="14">
        <v>113000</v>
      </c>
      <c r="F1888" s="13"/>
      <c r="G1888" s="14">
        <v>100000</v>
      </c>
      <c r="H1888" s="14">
        <v>117796.13</v>
      </c>
    </row>
    <row r="1889" spans="1:8" outlineLevel="4" x14ac:dyDescent="0.2">
      <c r="A1889" s="11" t="s">
        <v>18</v>
      </c>
      <c r="B1889" s="11" t="s">
        <v>1653</v>
      </c>
      <c r="C1889" s="12" t="s">
        <v>1659</v>
      </c>
      <c r="D1889" s="13"/>
      <c r="E1889" s="14">
        <v>91000</v>
      </c>
      <c r="F1889" s="13"/>
      <c r="G1889" s="14">
        <v>81000</v>
      </c>
      <c r="H1889" s="14">
        <v>65647.14</v>
      </c>
    </row>
    <row r="1890" spans="1:8" outlineLevel="4" x14ac:dyDescent="0.2">
      <c r="A1890" s="11" t="s">
        <v>152</v>
      </c>
      <c r="B1890" s="11" t="s">
        <v>1653</v>
      </c>
      <c r="C1890" s="12" t="s">
        <v>1660</v>
      </c>
      <c r="D1890" s="13"/>
      <c r="E1890" s="14">
        <v>0</v>
      </c>
      <c r="F1890" s="13"/>
      <c r="G1890" s="14">
        <v>0</v>
      </c>
      <c r="H1890" s="14">
        <v>3646.43</v>
      </c>
    </row>
    <row r="1891" spans="1:8" ht="15" outlineLevel="3" x14ac:dyDescent="0.25">
      <c r="A1891" s="15"/>
      <c r="B1891" s="15"/>
      <c r="C1891" s="16" t="s">
        <v>2381</v>
      </c>
      <c r="D1891" s="17">
        <f>SUBTOTAL(9,D1885:D1890)</f>
        <v>7.5</v>
      </c>
      <c r="E1891" s="18">
        <f>SUBTOTAL(9,E1885:E1890)</f>
        <v>1403000</v>
      </c>
      <c r="F1891" s="17">
        <f>SUBTOTAL(9,F1885:F1890)</f>
        <v>7.5</v>
      </c>
      <c r="G1891" s="18">
        <f>SUBTOTAL(9,G1885:G1890)</f>
        <v>1251000</v>
      </c>
      <c r="H1891" s="18">
        <f>SUBTOTAL(9,H1885:H1890)</f>
        <v>863640.85000000021</v>
      </c>
    </row>
    <row r="1892" spans="1:8" outlineLevel="4" x14ac:dyDescent="0.2">
      <c r="A1892" s="11" t="s">
        <v>24</v>
      </c>
      <c r="B1892" s="11" t="s">
        <v>1653</v>
      </c>
      <c r="C1892" s="12" t="s">
        <v>1661</v>
      </c>
      <c r="D1892" s="13"/>
      <c r="E1892" s="14">
        <v>4000</v>
      </c>
      <c r="F1892" s="13"/>
      <c r="G1892" s="14">
        <v>0</v>
      </c>
      <c r="H1892" s="14">
        <v>0</v>
      </c>
    </row>
    <row r="1893" spans="1:8" ht="28.5" outlineLevel="4" x14ac:dyDescent="0.2">
      <c r="A1893" s="11" t="s">
        <v>32</v>
      </c>
      <c r="B1893" s="11" t="s">
        <v>1653</v>
      </c>
      <c r="C1893" s="12" t="s">
        <v>1662</v>
      </c>
      <c r="D1893" s="13"/>
      <c r="E1893" s="14">
        <v>32000</v>
      </c>
      <c r="F1893" s="13"/>
      <c r="G1893" s="14">
        <v>0</v>
      </c>
      <c r="H1893" s="14">
        <v>0</v>
      </c>
    </row>
    <row r="1894" spans="1:8" ht="28.5" outlineLevel="4" x14ac:dyDescent="0.2">
      <c r="A1894" s="11" t="s">
        <v>34</v>
      </c>
      <c r="B1894" s="11" t="s">
        <v>1653</v>
      </c>
      <c r="C1894" s="12" t="s">
        <v>1663</v>
      </c>
      <c r="D1894" s="13"/>
      <c r="E1894" s="14">
        <v>31000</v>
      </c>
      <c r="F1894" s="13"/>
      <c r="G1894" s="14">
        <v>35000</v>
      </c>
      <c r="H1894" s="14">
        <v>30502.65</v>
      </c>
    </row>
    <row r="1895" spans="1:8" outlineLevel="4" x14ac:dyDescent="0.2">
      <c r="A1895" s="11" t="s">
        <v>78</v>
      </c>
      <c r="B1895" s="11" t="s">
        <v>1653</v>
      </c>
      <c r="C1895" s="12" t="s">
        <v>1664</v>
      </c>
      <c r="D1895" s="13"/>
      <c r="E1895" s="14">
        <v>1000</v>
      </c>
      <c r="F1895" s="13"/>
      <c r="G1895" s="14">
        <v>0</v>
      </c>
      <c r="H1895" s="14">
        <v>0</v>
      </c>
    </row>
    <row r="1896" spans="1:8" ht="15" outlineLevel="3" x14ac:dyDescent="0.25">
      <c r="A1896" s="15"/>
      <c r="B1896" s="15"/>
      <c r="C1896" s="16" t="s">
        <v>2380</v>
      </c>
      <c r="D1896" s="17">
        <f>SUBTOTAL(9,D1892:D1895)</f>
        <v>0</v>
      </c>
      <c r="E1896" s="18">
        <f>SUBTOTAL(9,E1892:E1895)</f>
        <v>68000</v>
      </c>
      <c r="F1896" s="17">
        <f>SUBTOTAL(9,F1892:F1895)</f>
        <v>0</v>
      </c>
      <c r="G1896" s="18">
        <f>SUBTOTAL(9,G1892:G1895)</f>
        <v>35000</v>
      </c>
      <c r="H1896" s="18">
        <f>SUBTOTAL(9,H1892:H1895)</f>
        <v>30502.65</v>
      </c>
    </row>
    <row r="1897" spans="1:8" ht="15" outlineLevel="2" x14ac:dyDescent="0.25">
      <c r="A1897" s="26" t="s">
        <v>2343</v>
      </c>
      <c r="B1897" s="26"/>
      <c r="C1897" s="26"/>
      <c r="D1897" s="19">
        <f>SUBTOTAL(9,D1885:D1895)</f>
        <v>7.5</v>
      </c>
      <c r="E1897" s="20">
        <f>SUBTOTAL(9,E1885:E1895)</f>
        <v>1471000</v>
      </c>
      <c r="F1897" s="19">
        <f>SUBTOTAL(9,F1885:F1895)</f>
        <v>7.5</v>
      </c>
      <c r="G1897" s="20">
        <f>SUBTOTAL(9,G1885:G1895)</f>
        <v>1286000</v>
      </c>
      <c r="H1897" s="20">
        <f>SUBTOTAL(9,H1885:H1895)</f>
        <v>894143.50000000023</v>
      </c>
    </row>
    <row r="1898" spans="1:8" outlineLevel="2" x14ac:dyDescent="0.2">
      <c r="A1898"/>
      <c r="B1898"/>
      <c r="C1898"/>
      <c r="D1898"/>
      <c r="E1898"/>
      <c r="F1898"/>
      <c r="G1898"/>
      <c r="H1898"/>
    </row>
    <row r="1899" spans="1:8" ht="15" outlineLevel="2" x14ac:dyDescent="0.25">
      <c r="A1899" s="28" t="s">
        <v>1667</v>
      </c>
      <c r="B1899" s="28"/>
      <c r="C1899" s="28"/>
    </row>
    <row r="1900" spans="1:8" outlineLevel="4" x14ac:dyDescent="0.2">
      <c r="A1900" s="7" t="s">
        <v>8</v>
      </c>
      <c r="B1900" s="7" t="s">
        <v>1665</v>
      </c>
      <c r="C1900" s="8" t="s">
        <v>1666</v>
      </c>
      <c r="D1900" s="9">
        <v>11.65</v>
      </c>
      <c r="E1900" s="10">
        <v>1621000</v>
      </c>
      <c r="F1900" s="9">
        <v>11.65</v>
      </c>
      <c r="G1900" s="10">
        <v>1447000</v>
      </c>
      <c r="H1900" s="10">
        <v>1609135.16</v>
      </c>
    </row>
    <row r="1901" spans="1:8" outlineLevel="4" x14ac:dyDescent="0.2">
      <c r="A1901" s="11" t="s">
        <v>12</v>
      </c>
      <c r="B1901" s="11" t="s">
        <v>1665</v>
      </c>
      <c r="C1901" s="12" t="s">
        <v>1668</v>
      </c>
      <c r="D1901" s="13"/>
      <c r="E1901" s="14">
        <v>23000</v>
      </c>
      <c r="F1901" s="13"/>
      <c r="G1901" s="14">
        <v>20000</v>
      </c>
      <c r="H1901" s="14">
        <v>23606.52</v>
      </c>
    </row>
    <row r="1902" spans="1:8" outlineLevel="4" x14ac:dyDescent="0.2">
      <c r="A1902" s="11" t="s">
        <v>14</v>
      </c>
      <c r="B1902" s="11" t="s">
        <v>1665</v>
      </c>
      <c r="C1902" s="12" t="s">
        <v>1669</v>
      </c>
      <c r="D1902" s="13"/>
      <c r="E1902" s="14">
        <v>89000</v>
      </c>
      <c r="F1902" s="13"/>
      <c r="G1902" s="14">
        <v>79000</v>
      </c>
      <c r="H1902" s="14">
        <v>14950.81</v>
      </c>
    </row>
    <row r="1903" spans="1:8" outlineLevel="4" x14ac:dyDescent="0.2">
      <c r="A1903" s="11" t="s">
        <v>16</v>
      </c>
      <c r="B1903" s="11" t="s">
        <v>1665</v>
      </c>
      <c r="C1903" s="12" t="s">
        <v>1670</v>
      </c>
      <c r="D1903" s="13"/>
      <c r="E1903" s="14">
        <v>74000</v>
      </c>
      <c r="F1903" s="13"/>
      <c r="G1903" s="14">
        <v>66000</v>
      </c>
      <c r="H1903" s="14">
        <v>119506.7</v>
      </c>
    </row>
    <row r="1904" spans="1:8" outlineLevel="4" x14ac:dyDescent="0.2">
      <c r="A1904" s="11" t="s">
        <v>18</v>
      </c>
      <c r="B1904" s="11" t="s">
        <v>1665</v>
      </c>
      <c r="C1904" s="12" t="s">
        <v>1671</v>
      </c>
      <c r="D1904" s="13"/>
      <c r="E1904" s="14">
        <v>218000</v>
      </c>
      <c r="F1904" s="13"/>
      <c r="G1904" s="14">
        <v>193000</v>
      </c>
      <c r="H1904" s="14">
        <v>192875.46</v>
      </c>
    </row>
    <row r="1905" spans="1:8" ht="15" outlineLevel="3" x14ac:dyDescent="0.25">
      <c r="A1905" s="15"/>
      <c r="B1905" s="15"/>
      <c r="C1905" s="16" t="s">
        <v>2381</v>
      </c>
      <c r="D1905" s="17">
        <f>SUBTOTAL(9,D1900:D1904)</f>
        <v>11.65</v>
      </c>
      <c r="E1905" s="18">
        <f>SUBTOTAL(9,E1900:E1904)</f>
        <v>2025000</v>
      </c>
      <c r="F1905" s="17">
        <f>SUBTOTAL(9,F1900:F1904)</f>
        <v>11.65</v>
      </c>
      <c r="G1905" s="18">
        <f>SUBTOTAL(9,G1900:G1904)</f>
        <v>1805000</v>
      </c>
      <c r="H1905" s="18">
        <f>SUBTOTAL(9,H1900:H1904)</f>
        <v>1960074.65</v>
      </c>
    </row>
    <row r="1906" spans="1:8" outlineLevel="4" x14ac:dyDescent="0.2">
      <c r="A1906" s="11" t="s">
        <v>22</v>
      </c>
      <c r="B1906" s="11" t="s">
        <v>1665</v>
      </c>
      <c r="C1906" s="12" t="s">
        <v>1672</v>
      </c>
      <c r="D1906" s="13"/>
      <c r="E1906" s="14">
        <v>2000</v>
      </c>
      <c r="F1906" s="13"/>
      <c r="G1906" s="14">
        <v>5000</v>
      </c>
      <c r="H1906" s="14">
        <v>1954</v>
      </c>
    </row>
    <row r="1907" spans="1:8" outlineLevel="4" x14ac:dyDescent="0.2">
      <c r="A1907" s="11" t="s">
        <v>24</v>
      </c>
      <c r="B1907" s="11" t="s">
        <v>1665</v>
      </c>
      <c r="C1907" s="12" t="s">
        <v>1673</v>
      </c>
      <c r="D1907" s="13"/>
      <c r="E1907" s="14">
        <v>5000</v>
      </c>
      <c r="F1907" s="13"/>
      <c r="G1907" s="14">
        <v>2000</v>
      </c>
      <c r="H1907" s="14">
        <v>0</v>
      </c>
    </row>
    <row r="1908" spans="1:8" ht="28.5" outlineLevel="4" x14ac:dyDescent="0.2">
      <c r="A1908" s="11" t="s">
        <v>34</v>
      </c>
      <c r="B1908" s="11" t="s">
        <v>1665</v>
      </c>
      <c r="C1908" s="12" t="s">
        <v>1674</v>
      </c>
      <c r="D1908" s="13"/>
      <c r="E1908" s="14">
        <v>104000</v>
      </c>
      <c r="F1908" s="13"/>
      <c r="G1908" s="14">
        <v>150000</v>
      </c>
      <c r="H1908" s="14">
        <v>55347</v>
      </c>
    </row>
    <row r="1909" spans="1:8" ht="28.5" outlineLevel="4" x14ac:dyDescent="0.2">
      <c r="A1909" s="11" t="s">
        <v>165</v>
      </c>
      <c r="B1909" s="11" t="s">
        <v>1665</v>
      </c>
      <c r="C1909" s="12" t="s">
        <v>1675</v>
      </c>
      <c r="D1909" s="13"/>
      <c r="E1909" s="14">
        <v>18000</v>
      </c>
      <c r="F1909" s="13"/>
      <c r="G1909" s="14">
        <v>40000</v>
      </c>
      <c r="H1909" s="14">
        <v>29904.6</v>
      </c>
    </row>
    <row r="1910" spans="1:8" outlineLevel="4" x14ac:dyDescent="0.2">
      <c r="A1910" s="11" t="s">
        <v>461</v>
      </c>
      <c r="B1910" s="11" t="s">
        <v>1665</v>
      </c>
      <c r="C1910" s="12" t="s">
        <v>1676</v>
      </c>
      <c r="D1910" s="13"/>
      <c r="E1910" s="14">
        <v>59000</v>
      </c>
      <c r="F1910" s="13"/>
      <c r="G1910" s="14">
        <v>98000</v>
      </c>
      <c r="H1910" s="14">
        <v>77640.800000000003</v>
      </c>
    </row>
    <row r="1911" spans="1:8" outlineLevel="4" x14ac:dyDescent="0.2">
      <c r="A1911" s="11" t="s">
        <v>78</v>
      </c>
      <c r="B1911" s="11" t="s">
        <v>1665</v>
      </c>
      <c r="C1911" s="12" t="s">
        <v>1677</v>
      </c>
      <c r="D1911" s="13"/>
      <c r="E1911" s="14">
        <v>0</v>
      </c>
      <c r="F1911" s="13"/>
      <c r="G1911" s="14">
        <v>5000</v>
      </c>
      <c r="H1911" s="14">
        <v>2754.65</v>
      </c>
    </row>
    <row r="1912" spans="1:8" ht="28.5" outlineLevel="4" x14ac:dyDescent="0.2">
      <c r="A1912" s="11" t="s">
        <v>57</v>
      </c>
      <c r="B1912" s="11" t="s">
        <v>1665</v>
      </c>
      <c r="C1912" s="12" t="s">
        <v>1678</v>
      </c>
      <c r="D1912" s="13"/>
      <c r="E1912" s="14">
        <v>42000</v>
      </c>
      <c r="F1912" s="13"/>
      <c r="G1912" s="14">
        <v>100000</v>
      </c>
      <c r="H1912" s="14">
        <v>66019.990000000005</v>
      </c>
    </row>
    <row r="1913" spans="1:8" ht="15" outlineLevel="3" x14ac:dyDescent="0.25">
      <c r="A1913" s="15"/>
      <c r="B1913" s="15"/>
      <c r="C1913" s="16" t="s">
        <v>2380</v>
      </c>
      <c r="D1913" s="17">
        <f>SUBTOTAL(9,D1906:D1912)</f>
        <v>0</v>
      </c>
      <c r="E1913" s="18">
        <f>SUBTOTAL(9,E1906:E1912)</f>
        <v>230000</v>
      </c>
      <c r="F1913" s="17">
        <f>SUBTOTAL(9,F1906:F1912)</f>
        <v>0</v>
      </c>
      <c r="G1913" s="18">
        <f>SUBTOTAL(9,G1906:G1912)</f>
        <v>400000</v>
      </c>
      <c r="H1913" s="18">
        <f>SUBTOTAL(9,H1906:H1912)</f>
        <v>233621.04000000004</v>
      </c>
    </row>
    <row r="1914" spans="1:8" ht="15" outlineLevel="2" x14ac:dyDescent="0.25">
      <c r="A1914" s="26" t="s">
        <v>2344</v>
      </c>
      <c r="B1914" s="26"/>
      <c r="C1914" s="26"/>
      <c r="D1914" s="19">
        <f>SUBTOTAL(9,D1900:D1912)</f>
        <v>11.65</v>
      </c>
      <c r="E1914" s="20">
        <f>SUBTOTAL(9,E1900:E1912)</f>
        <v>2255000</v>
      </c>
      <c r="F1914" s="19">
        <f>SUBTOTAL(9,F1900:F1912)</f>
        <v>11.65</v>
      </c>
      <c r="G1914" s="20">
        <f>SUBTOTAL(9,G1900:G1912)</f>
        <v>2205000</v>
      </c>
      <c r="H1914" s="20">
        <f>SUBTOTAL(9,H1900:H1912)</f>
        <v>2193695.69</v>
      </c>
    </row>
    <row r="1915" spans="1:8" outlineLevel="2" x14ac:dyDescent="0.2">
      <c r="A1915"/>
      <c r="B1915"/>
      <c r="C1915"/>
      <c r="D1915"/>
      <c r="E1915"/>
      <c r="F1915"/>
      <c r="G1915"/>
      <c r="H1915"/>
    </row>
    <row r="1916" spans="1:8" ht="15" outlineLevel="2" x14ac:dyDescent="0.25">
      <c r="A1916" s="28" t="s">
        <v>1681</v>
      </c>
      <c r="B1916" s="28"/>
      <c r="C1916" s="28"/>
    </row>
    <row r="1917" spans="1:8" outlineLevel="4" x14ac:dyDescent="0.2">
      <c r="A1917" s="7" t="s">
        <v>8</v>
      </c>
      <c r="B1917" s="7" t="s">
        <v>1679</v>
      </c>
      <c r="C1917" s="8" t="s">
        <v>1680</v>
      </c>
      <c r="D1917" s="9">
        <v>6.55</v>
      </c>
      <c r="E1917" s="10">
        <v>1132000</v>
      </c>
      <c r="F1917" s="9">
        <v>6.55</v>
      </c>
      <c r="G1917" s="10">
        <v>924000</v>
      </c>
      <c r="H1917" s="10">
        <v>1318439.04</v>
      </c>
    </row>
    <row r="1918" spans="1:8" outlineLevel="4" x14ac:dyDescent="0.2">
      <c r="A1918" s="11" t="s">
        <v>14</v>
      </c>
      <c r="B1918" s="11" t="s">
        <v>1679</v>
      </c>
      <c r="C1918" s="12" t="s">
        <v>1682</v>
      </c>
      <c r="D1918" s="13"/>
      <c r="E1918" s="14">
        <v>91000</v>
      </c>
      <c r="F1918" s="13"/>
      <c r="G1918" s="14">
        <v>81000</v>
      </c>
      <c r="H1918" s="14">
        <v>33347.47</v>
      </c>
    </row>
    <row r="1919" spans="1:8" outlineLevel="4" x14ac:dyDescent="0.2">
      <c r="A1919" s="11" t="s">
        <v>16</v>
      </c>
      <c r="B1919" s="11" t="s">
        <v>1679</v>
      </c>
      <c r="C1919" s="12" t="s">
        <v>1683</v>
      </c>
      <c r="D1919" s="13"/>
      <c r="E1919" s="14">
        <v>26000</v>
      </c>
      <c r="F1919" s="13"/>
      <c r="G1919" s="14">
        <v>23000</v>
      </c>
      <c r="H1919" s="14">
        <v>90271.84</v>
      </c>
    </row>
    <row r="1920" spans="1:8" outlineLevel="4" x14ac:dyDescent="0.2">
      <c r="A1920" s="11" t="s">
        <v>18</v>
      </c>
      <c r="B1920" s="11" t="s">
        <v>1679</v>
      </c>
      <c r="C1920" s="12" t="s">
        <v>1684</v>
      </c>
      <c r="D1920" s="13"/>
      <c r="E1920" s="14">
        <v>28000</v>
      </c>
      <c r="F1920" s="13"/>
      <c r="G1920" s="14">
        <v>25000</v>
      </c>
      <c r="H1920" s="14">
        <v>43228.31</v>
      </c>
    </row>
    <row r="1921" spans="1:8" ht="15" outlineLevel="3" x14ac:dyDescent="0.25">
      <c r="A1921" s="15"/>
      <c r="B1921" s="15"/>
      <c r="C1921" s="16" t="s">
        <v>2381</v>
      </c>
      <c r="D1921" s="17">
        <f>SUBTOTAL(9,D1917:D1920)</f>
        <v>6.55</v>
      </c>
      <c r="E1921" s="18">
        <f>SUBTOTAL(9,E1917:E1920)</f>
        <v>1277000</v>
      </c>
      <c r="F1921" s="17">
        <f>SUBTOTAL(9,F1917:F1920)</f>
        <v>6.55</v>
      </c>
      <c r="G1921" s="18">
        <f>SUBTOTAL(9,G1917:G1920)</f>
        <v>1053000</v>
      </c>
      <c r="H1921" s="18">
        <f>SUBTOTAL(9,H1917:H1920)</f>
        <v>1485286.6600000001</v>
      </c>
    </row>
    <row r="1922" spans="1:8" outlineLevel="4" x14ac:dyDescent="0.2">
      <c r="A1922" s="11" t="s">
        <v>78</v>
      </c>
      <c r="B1922" s="11" t="s">
        <v>1679</v>
      </c>
      <c r="C1922" s="12" t="s">
        <v>1685</v>
      </c>
      <c r="D1922" s="13"/>
      <c r="E1922" s="14">
        <v>0</v>
      </c>
      <c r="F1922" s="13"/>
      <c r="G1922" s="14">
        <v>11000</v>
      </c>
      <c r="H1922" s="14">
        <v>9542.1299999999992</v>
      </c>
    </row>
    <row r="1923" spans="1:8" outlineLevel="4" x14ac:dyDescent="0.2">
      <c r="A1923" s="11" t="s">
        <v>80</v>
      </c>
      <c r="B1923" s="11" t="s">
        <v>1679</v>
      </c>
      <c r="C1923" s="12" t="s">
        <v>1686</v>
      </c>
      <c r="D1923" s="13"/>
      <c r="E1923" s="14">
        <v>965000</v>
      </c>
      <c r="F1923" s="13"/>
      <c r="G1923" s="14">
        <v>751000</v>
      </c>
      <c r="H1923" s="14">
        <v>744371.17</v>
      </c>
    </row>
    <row r="1924" spans="1:8" ht="15" outlineLevel="3" x14ac:dyDescent="0.25">
      <c r="A1924" s="15"/>
      <c r="B1924" s="15"/>
      <c r="C1924" s="16" t="s">
        <v>2380</v>
      </c>
      <c r="D1924" s="17">
        <f>SUBTOTAL(9,D1922:D1923)</f>
        <v>0</v>
      </c>
      <c r="E1924" s="18">
        <f>SUBTOTAL(9,E1922:E1923)</f>
        <v>965000</v>
      </c>
      <c r="F1924" s="17">
        <f>SUBTOTAL(9,F1922:F1923)</f>
        <v>0</v>
      </c>
      <c r="G1924" s="18">
        <f>SUBTOTAL(9,G1922:G1923)</f>
        <v>762000</v>
      </c>
      <c r="H1924" s="18">
        <f>SUBTOTAL(9,H1922:H1923)</f>
        <v>753913.3</v>
      </c>
    </row>
    <row r="1925" spans="1:8" ht="15" outlineLevel="2" x14ac:dyDescent="0.25">
      <c r="A1925" s="26" t="s">
        <v>2345</v>
      </c>
      <c r="B1925" s="26"/>
      <c r="C1925" s="26"/>
      <c r="D1925" s="19">
        <f>SUBTOTAL(9,D1917:D1923)</f>
        <v>6.55</v>
      </c>
      <c r="E1925" s="20">
        <f>SUBTOTAL(9,E1917:E1923)</f>
        <v>2242000</v>
      </c>
      <c r="F1925" s="19">
        <f>SUBTOTAL(9,F1917:F1923)</f>
        <v>6.55</v>
      </c>
      <c r="G1925" s="20">
        <f>SUBTOTAL(9,G1917:G1923)</f>
        <v>1815000</v>
      </c>
      <c r="H1925" s="20">
        <f>SUBTOTAL(9,H1917:H1923)</f>
        <v>2239199.96</v>
      </c>
    </row>
    <row r="1926" spans="1:8" outlineLevel="2" x14ac:dyDescent="0.2">
      <c r="A1926"/>
      <c r="B1926"/>
      <c r="C1926"/>
      <c r="D1926"/>
      <c r="E1926"/>
      <c r="F1926"/>
      <c r="G1926"/>
      <c r="H1926"/>
    </row>
    <row r="1927" spans="1:8" ht="15" outlineLevel="2" x14ac:dyDescent="0.25">
      <c r="A1927" s="28" t="s">
        <v>1641</v>
      </c>
      <c r="B1927" s="28"/>
      <c r="C1927" s="28"/>
    </row>
    <row r="1928" spans="1:8" outlineLevel="4" x14ac:dyDescent="0.2">
      <c r="A1928" s="7" t="s">
        <v>34</v>
      </c>
      <c r="B1928" s="7" t="s">
        <v>1639</v>
      </c>
      <c r="C1928" s="8" t="s">
        <v>1640</v>
      </c>
      <c r="D1928" s="9"/>
      <c r="E1928" s="10">
        <v>503000</v>
      </c>
      <c r="F1928" s="9"/>
      <c r="G1928" s="10">
        <v>450000</v>
      </c>
      <c r="H1928" s="10">
        <v>658061.76</v>
      </c>
    </row>
    <row r="1929" spans="1:8" outlineLevel="4" x14ac:dyDescent="0.2">
      <c r="A1929" s="11" t="s">
        <v>117</v>
      </c>
      <c r="B1929" s="11" t="s">
        <v>1639</v>
      </c>
      <c r="C1929" s="12" t="s">
        <v>1642</v>
      </c>
      <c r="D1929" s="13"/>
      <c r="E1929" s="14">
        <v>230000</v>
      </c>
      <c r="F1929" s="13"/>
      <c r="G1929" s="14">
        <v>360000</v>
      </c>
      <c r="H1929" s="14">
        <v>349941.43</v>
      </c>
    </row>
    <row r="1930" spans="1:8" outlineLevel="4" x14ac:dyDescent="0.2">
      <c r="A1930" s="11" t="s">
        <v>163</v>
      </c>
      <c r="B1930" s="11" t="s">
        <v>1639</v>
      </c>
      <c r="C1930" s="12" t="s">
        <v>1644</v>
      </c>
      <c r="D1930" s="13"/>
      <c r="E1930" s="14">
        <v>600000</v>
      </c>
      <c r="F1930" s="13"/>
      <c r="G1930" s="14">
        <v>350000</v>
      </c>
      <c r="H1930" s="14">
        <v>0</v>
      </c>
    </row>
    <row r="1931" spans="1:8" outlineLevel="4" x14ac:dyDescent="0.2">
      <c r="A1931" s="11" t="s">
        <v>78</v>
      </c>
      <c r="B1931" s="11" t="s">
        <v>1639</v>
      </c>
      <c r="C1931" s="12" t="s">
        <v>1645</v>
      </c>
      <c r="D1931" s="13"/>
      <c r="E1931" s="14">
        <v>63000</v>
      </c>
      <c r="F1931" s="13"/>
      <c r="G1931" s="14">
        <v>63000</v>
      </c>
      <c r="H1931" s="14">
        <v>58840.73</v>
      </c>
    </row>
    <row r="1932" spans="1:8" ht="28.5" outlineLevel="4" x14ac:dyDescent="0.2">
      <c r="A1932" s="11" t="s">
        <v>78</v>
      </c>
      <c r="B1932" s="11" t="s">
        <v>1687</v>
      </c>
      <c r="C1932" s="12" t="s">
        <v>1688</v>
      </c>
      <c r="D1932" s="13"/>
      <c r="E1932" s="14">
        <v>2000</v>
      </c>
      <c r="F1932" s="13"/>
      <c r="G1932" s="14">
        <v>6000</v>
      </c>
      <c r="H1932" s="14">
        <v>15700</v>
      </c>
    </row>
    <row r="1933" spans="1:8" ht="28.5" outlineLevel="4" x14ac:dyDescent="0.2">
      <c r="A1933" s="11" t="s">
        <v>57</v>
      </c>
      <c r="B1933" s="11" t="s">
        <v>1687</v>
      </c>
      <c r="C1933" s="12" t="s">
        <v>1689</v>
      </c>
      <c r="D1933" s="13"/>
      <c r="E1933" s="14">
        <v>240000</v>
      </c>
      <c r="F1933" s="13"/>
      <c r="G1933" s="14">
        <v>240000</v>
      </c>
      <c r="H1933" s="14">
        <v>0</v>
      </c>
    </row>
    <row r="1934" spans="1:8" outlineLevel="4" x14ac:dyDescent="0.2">
      <c r="A1934" s="11" t="s">
        <v>78</v>
      </c>
      <c r="B1934" s="11" t="s">
        <v>1690</v>
      </c>
      <c r="C1934" s="12" t="s">
        <v>1691</v>
      </c>
      <c r="D1934" s="13"/>
      <c r="E1934" s="14">
        <v>70000</v>
      </c>
      <c r="F1934" s="13"/>
      <c r="G1934" s="14">
        <v>70000</v>
      </c>
      <c r="H1934" s="14">
        <v>32044.6</v>
      </c>
    </row>
    <row r="1935" spans="1:8" outlineLevel="4" x14ac:dyDescent="0.2">
      <c r="A1935" s="11" t="s">
        <v>78</v>
      </c>
      <c r="B1935" s="11" t="s">
        <v>1695</v>
      </c>
      <c r="C1935" s="12" t="s">
        <v>1696</v>
      </c>
      <c r="D1935" s="13"/>
      <c r="E1935" s="14">
        <v>184000</v>
      </c>
      <c r="F1935" s="13"/>
      <c r="G1935" s="14">
        <v>184000</v>
      </c>
      <c r="H1935" s="14">
        <v>157296.03</v>
      </c>
    </row>
    <row r="1936" spans="1:8" ht="15" outlineLevel="3" x14ac:dyDescent="0.25">
      <c r="A1936" s="15"/>
      <c r="B1936" s="15"/>
      <c r="C1936" s="16" t="s">
        <v>2380</v>
      </c>
      <c r="D1936" s="17">
        <f>SUBTOTAL(9,D1928:D1935)</f>
        <v>0</v>
      </c>
      <c r="E1936" s="18">
        <f>SUBTOTAL(9,E1928:E1935)</f>
        <v>1892000</v>
      </c>
      <c r="F1936" s="17">
        <f>SUBTOTAL(9,F1928:F1935)</f>
        <v>0</v>
      </c>
      <c r="G1936" s="18">
        <f>SUBTOTAL(9,G1928:G1935)</f>
        <v>1723000</v>
      </c>
      <c r="H1936" s="18">
        <f>SUBTOTAL(9,H1928:H1935)</f>
        <v>1271884.55</v>
      </c>
    </row>
    <row r="1937" spans="1:8" outlineLevel="4" x14ac:dyDescent="0.2">
      <c r="A1937" s="11" t="s">
        <v>150</v>
      </c>
      <c r="B1937" s="11" t="s">
        <v>1697</v>
      </c>
      <c r="C1937" s="12" t="s">
        <v>1698</v>
      </c>
      <c r="D1937" s="13">
        <v>0.2</v>
      </c>
      <c r="E1937" s="14">
        <v>40000</v>
      </c>
      <c r="F1937" s="13">
        <v>0.2</v>
      </c>
      <c r="G1937" s="14">
        <v>36000</v>
      </c>
      <c r="H1937" s="14">
        <v>0</v>
      </c>
    </row>
    <row r="1938" spans="1:8" ht="15" outlineLevel="3" x14ac:dyDescent="0.25">
      <c r="A1938" s="15"/>
      <c r="B1938" s="15"/>
      <c r="C1938" s="16" t="s">
        <v>2381</v>
      </c>
      <c r="D1938" s="17">
        <f>SUBTOTAL(9,D1937:D1937)</f>
        <v>0.2</v>
      </c>
      <c r="E1938" s="18">
        <f>SUBTOTAL(9,E1937:E1937)</f>
        <v>40000</v>
      </c>
      <c r="F1938" s="17">
        <f>SUBTOTAL(9,F1937:F1937)</f>
        <v>0.2</v>
      </c>
      <c r="G1938" s="18">
        <f>SUBTOTAL(9,G1937:G1937)</f>
        <v>36000</v>
      </c>
      <c r="H1938" s="18">
        <f>SUBTOTAL(9,H1937:H1937)</f>
        <v>0</v>
      </c>
    </row>
    <row r="1939" spans="1:8" outlineLevel="4" x14ac:dyDescent="0.2">
      <c r="A1939" s="11" t="s">
        <v>307</v>
      </c>
      <c r="B1939" s="11" t="s">
        <v>1697</v>
      </c>
      <c r="C1939" s="12" t="s">
        <v>1699</v>
      </c>
      <c r="D1939" s="13"/>
      <c r="E1939" s="14">
        <v>57000</v>
      </c>
      <c r="F1939" s="13"/>
      <c r="G1939" s="14">
        <v>60000</v>
      </c>
      <c r="H1939" s="14">
        <v>25618.05</v>
      </c>
    </row>
    <row r="1940" spans="1:8" outlineLevel="4" x14ac:dyDescent="0.2">
      <c r="A1940" s="11" t="s">
        <v>78</v>
      </c>
      <c r="B1940" s="11" t="s">
        <v>1697</v>
      </c>
      <c r="C1940" s="12" t="s">
        <v>1700</v>
      </c>
      <c r="D1940" s="13"/>
      <c r="E1940" s="14">
        <v>350000</v>
      </c>
      <c r="F1940" s="13"/>
      <c r="G1940" s="14">
        <v>565000</v>
      </c>
      <c r="H1940" s="14">
        <v>544317.9</v>
      </c>
    </row>
    <row r="1941" spans="1:8" outlineLevel="4" x14ac:dyDescent="0.2">
      <c r="A1941" s="11" t="s">
        <v>57</v>
      </c>
      <c r="B1941" s="11" t="s">
        <v>1697</v>
      </c>
      <c r="C1941" s="12" t="s">
        <v>1701</v>
      </c>
      <c r="D1941" s="13"/>
      <c r="E1941" s="14">
        <v>138000</v>
      </c>
      <c r="F1941" s="13"/>
      <c r="G1941" s="14">
        <v>157000</v>
      </c>
      <c r="H1941" s="14">
        <v>213747</v>
      </c>
    </row>
    <row r="1942" spans="1:8" outlineLevel="4" x14ac:dyDescent="0.2">
      <c r="A1942" s="11" t="s">
        <v>344</v>
      </c>
      <c r="B1942" s="11" t="s">
        <v>1697</v>
      </c>
      <c r="C1942" s="12" t="s">
        <v>1702</v>
      </c>
      <c r="D1942" s="13"/>
      <c r="E1942" s="14">
        <v>489000</v>
      </c>
      <c r="F1942" s="13"/>
      <c r="G1942" s="14">
        <v>489000</v>
      </c>
      <c r="H1942" s="14">
        <v>489038</v>
      </c>
    </row>
    <row r="1943" spans="1:8" outlineLevel="4" x14ac:dyDescent="0.2">
      <c r="A1943" s="11" t="s">
        <v>1076</v>
      </c>
      <c r="B1943" s="11" t="s">
        <v>1697</v>
      </c>
      <c r="C1943" s="12" t="s">
        <v>1703</v>
      </c>
      <c r="D1943" s="13"/>
      <c r="E1943" s="14">
        <v>232000</v>
      </c>
      <c r="F1943" s="13"/>
      <c r="G1943" s="14">
        <v>232000</v>
      </c>
      <c r="H1943" s="14">
        <v>231964</v>
      </c>
    </row>
    <row r="1944" spans="1:8" outlineLevel="4" x14ac:dyDescent="0.2">
      <c r="A1944" s="11" t="s">
        <v>1542</v>
      </c>
      <c r="B1944" s="11" t="s">
        <v>1697</v>
      </c>
      <c r="C1944" s="12" t="s">
        <v>1704</v>
      </c>
      <c r="D1944" s="13"/>
      <c r="E1944" s="14">
        <v>295000</v>
      </c>
      <c r="F1944" s="13"/>
      <c r="G1944" s="14">
        <v>316000</v>
      </c>
      <c r="H1944" s="14">
        <v>315600</v>
      </c>
    </row>
    <row r="1945" spans="1:8" outlineLevel="4" x14ac:dyDescent="0.2">
      <c r="A1945" s="11" t="s">
        <v>1705</v>
      </c>
      <c r="B1945" s="11" t="s">
        <v>1697</v>
      </c>
      <c r="C1945" s="12" t="s">
        <v>1706</v>
      </c>
      <c r="D1945" s="13"/>
      <c r="E1945" s="14">
        <v>155000</v>
      </c>
      <c r="F1945" s="13"/>
      <c r="G1945" s="14">
        <v>140000</v>
      </c>
      <c r="H1945" s="14">
        <v>139608</v>
      </c>
    </row>
    <row r="1946" spans="1:8" outlineLevel="4" x14ac:dyDescent="0.2">
      <c r="A1946" s="11" t="s">
        <v>78</v>
      </c>
      <c r="B1946" s="11" t="s">
        <v>1707</v>
      </c>
      <c r="C1946" s="12" t="s">
        <v>1708</v>
      </c>
      <c r="D1946" s="13"/>
      <c r="E1946" s="14">
        <v>169000</v>
      </c>
      <c r="F1946" s="13"/>
      <c r="G1946" s="14">
        <v>188000</v>
      </c>
      <c r="H1946" s="14">
        <v>108041</v>
      </c>
    </row>
    <row r="1947" spans="1:8" outlineLevel="4" x14ac:dyDescent="0.2">
      <c r="A1947" s="11" t="s">
        <v>78</v>
      </c>
      <c r="B1947" s="11" t="s">
        <v>1709</v>
      </c>
      <c r="C1947" s="12" t="s">
        <v>1710</v>
      </c>
      <c r="D1947" s="13"/>
      <c r="E1947" s="14">
        <v>118000</v>
      </c>
      <c r="F1947" s="13"/>
      <c r="G1947" s="14">
        <v>120000</v>
      </c>
      <c r="H1947" s="14">
        <v>129080.5</v>
      </c>
    </row>
    <row r="1948" spans="1:8" outlineLevel="4" x14ac:dyDescent="0.2">
      <c r="A1948" s="11" t="s">
        <v>78</v>
      </c>
      <c r="B1948" s="11" t="s">
        <v>1711</v>
      </c>
      <c r="C1948" s="12" t="s">
        <v>1712</v>
      </c>
      <c r="D1948" s="13"/>
      <c r="E1948" s="14">
        <v>175000</v>
      </c>
      <c r="F1948" s="13"/>
      <c r="G1948" s="14">
        <v>175000</v>
      </c>
      <c r="H1948" s="14">
        <v>74150</v>
      </c>
    </row>
    <row r="1949" spans="1:8" ht="15" outlineLevel="3" x14ac:dyDescent="0.25">
      <c r="A1949" s="15"/>
      <c r="B1949" s="15"/>
      <c r="C1949" s="16" t="s">
        <v>2380</v>
      </c>
      <c r="D1949" s="17">
        <f>SUBTOTAL(9,D1939:D1948)</f>
        <v>0</v>
      </c>
      <c r="E1949" s="18">
        <f>SUBTOTAL(9,E1939:E1948)</f>
        <v>2178000</v>
      </c>
      <c r="F1949" s="17">
        <f>SUBTOTAL(9,F1939:F1948)</f>
        <v>0</v>
      </c>
      <c r="G1949" s="18">
        <f>SUBTOTAL(9,G1939:G1948)</f>
        <v>2442000</v>
      </c>
      <c r="H1949" s="18">
        <f>SUBTOTAL(9,H1939:H1948)</f>
        <v>2271164.4500000002</v>
      </c>
    </row>
    <row r="1950" spans="1:8" ht="15" outlineLevel="2" x14ac:dyDescent="0.25">
      <c r="A1950" s="26" t="s">
        <v>2346</v>
      </c>
      <c r="B1950" s="26"/>
      <c r="C1950" s="26"/>
      <c r="D1950" s="19">
        <f>SUBTOTAL(9,D1928:D1948)</f>
        <v>0.2</v>
      </c>
      <c r="E1950" s="20">
        <f>SUBTOTAL(9,E1928:E1948)</f>
        <v>4110000</v>
      </c>
      <c r="F1950" s="19">
        <f>SUBTOTAL(9,F1928:F1948)</f>
        <v>0.2</v>
      </c>
      <c r="G1950" s="20">
        <f>SUBTOTAL(9,G1928:G1948)</f>
        <v>4201000</v>
      </c>
      <c r="H1950" s="20">
        <f>SUBTOTAL(9,H1928:H1948)</f>
        <v>3543049</v>
      </c>
    </row>
    <row r="1951" spans="1:8" outlineLevel="2" x14ac:dyDescent="0.2">
      <c r="A1951"/>
      <c r="B1951"/>
      <c r="C1951"/>
      <c r="D1951"/>
      <c r="E1951"/>
      <c r="F1951"/>
      <c r="G1951"/>
      <c r="H1951"/>
    </row>
    <row r="1952" spans="1:8" s="23" customFormat="1" ht="16.5" outlineLevel="1" thickBot="1" x14ac:dyDescent="0.3">
      <c r="A1952" s="30" t="s">
        <v>2215</v>
      </c>
      <c r="B1952" s="30"/>
      <c r="C1952" s="30"/>
      <c r="D1952" s="21">
        <f>SUBTOTAL(9,D1735:D1948)</f>
        <v>52.3</v>
      </c>
      <c r="E1952" s="22">
        <f>SUBTOTAL(9,E1735:E1948)</f>
        <v>30723000</v>
      </c>
      <c r="F1952" s="21">
        <f>SUBTOTAL(9,F1735:F1948)</f>
        <v>54.3</v>
      </c>
      <c r="G1952" s="22">
        <f>SUBTOTAL(9,G1735:G1948)</f>
        <v>29189000</v>
      </c>
      <c r="H1952" s="22">
        <f>SUBTOTAL(9,H1735:H1948)</f>
        <v>27967463.629999992</v>
      </c>
    </row>
    <row r="1953" spans="1:8" ht="15" outlineLevel="4" thickTop="1" x14ac:dyDescent="0.2">
      <c r="A1953"/>
      <c r="B1953"/>
      <c r="C1953"/>
      <c r="D1953"/>
      <c r="E1953"/>
      <c r="F1953"/>
      <c r="G1953"/>
      <c r="H1953"/>
    </row>
    <row r="1954" spans="1:8" ht="15.75" outlineLevel="1" x14ac:dyDescent="0.25">
      <c r="A1954" s="29" t="s">
        <v>1718</v>
      </c>
      <c r="B1954" s="29"/>
      <c r="C1954" s="29"/>
    </row>
    <row r="1955" spans="1:8" ht="15" outlineLevel="2" x14ac:dyDescent="0.25">
      <c r="A1955" s="28" t="s">
        <v>1717</v>
      </c>
      <c r="B1955" s="28"/>
      <c r="C1955" s="28"/>
    </row>
    <row r="1956" spans="1:8" outlineLevel="4" x14ac:dyDescent="0.2">
      <c r="A1956" s="7" t="s">
        <v>8</v>
      </c>
      <c r="B1956" s="7" t="s">
        <v>1715</v>
      </c>
      <c r="C1956" s="8" t="s">
        <v>1716</v>
      </c>
      <c r="D1956" s="9">
        <v>6.7</v>
      </c>
      <c r="E1956" s="10">
        <v>1290000</v>
      </c>
      <c r="F1956" s="9">
        <v>6.7</v>
      </c>
      <c r="G1956" s="10">
        <v>1306000</v>
      </c>
      <c r="H1956" s="10">
        <v>1305951.94</v>
      </c>
    </row>
    <row r="1957" spans="1:8" outlineLevel="4" x14ac:dyDescent="0.2">
      <c r="A1957" s="11" t="s">
        <v>12</v>
      </c>
      <c r="B1957" s="11" t="s">
        <v>1715</v>
      </c>
      <c r="C1957" s="12" t="s">
        <v>1719</v>
      </c>
      <c r="D1957" s="13"/>
      <c r="E1957" s="14">
        <v>34000</v>
      </c>
      <c r="F1957" s="13"/>
      <c r="G1957" s="14">
        <v>34000</v>
      </c>
      <c r="H1957" s="14">
        <v>43548.56</v>
      </c>
    </row>
    <row r="1958" spans="1:8" outlineLevel="4" x14ac:dyDescent="0.2">
      <c r="A1958" s="11" t="s">
        <v>14</v>
      </c>
      <c r="B1958" s="11" t="s">
        <v>1715</v>
      </c>
      <c r="C1958" s="12" t="s">
        <v>1720</v>
      </c>
      <c r="D1958" s="13"/>
      <c r="E1958" s="14">
        <v>49000</v>
      </c>
      <c r="F1958" s="13"/>
      <c r="G1958" s="14">
        <v>49000</v>
      </c>
      <c r="H1958" s="14">
        <v>20837.52</v>
      </c>
    </row>
    <row r="1959" spans="1:8" outlineLevel="4" x14ac:dyDescent="0.2">
      <c r="A1959" s="11" t="s">
        <v>16</v>
      </c>
      <c r="B1959" s="11" t="s">
        <v>1715</v>
      </c>
      <c r="C1959" s="12" t="s">
        <v>1721</v>
      </c>
      <c r="D1959" s="13"/>
      <c r="E1959" s="14">
        <v>92000</v>
      </c>
      <c r="F1959" s="13"/>
      <c r="G1959" s="14">
        <v>92000</v>
      </c>
      <c r="H1959" s="14">
        <v>180976.36</v>
      </c>
    </row>
    <row r="1960" spans="1:8" outlineLevel="4" x14ac:dyDescent="0.2">
      <c r="A1960" s="11" t="s">
        <v>18</v>
      </c>
      <c r="B1960" s="11" t="s">
        <v>1715</v>
      </c>
      <c r="C1960" s="12" t="s">
        <v>1722</v>
      </c>
      <c r="D1960" s="13"/>
      <c r="E1960" s="14">
        <v>108000</v>
      </c>
      <c r="F1960" s="13"/>
      <c r="G1960" s="14">
        <v>109000</v>
      </c>
      <c r="H1960" s="14">
        <v>110793.82</v>
      </c>
    </row>
    <row r="1961" spans="1:8" ht="15" outlineLevel="3" x14ac:dyDescent="0.25">
      <c r="A1961" s="15"/>
      <c r="B1961" s="15"/>
      <c r="C1961" s="16" t="s">
        <v>2381</v>
      </c>
      <c r="D1961" s="17">
        <f>SUBTOTAL(9,D1956:D1960)</f>
        <v>6.7</v>
      </c>
      <c r="E1961" s="18">
        <f>SUBTOTAL(9,E1956:E1960)</f>
        <v>1573000</v>
      </c>
      <c r="F1961" s="17">
        <f>SUBTOTAL(9,F1956:F1960)</f>
        <v>6.7</v>
      </c>
      <c r="G1961" s="18">
        <f>SUBTOTAL(9,G1956:G1960)</f>
        <v>1590000</v>
      </c>
      <c r="H1961" s="18">
        <f>SUBTOTAL(9,H1956:H1960)</f>
        <v>1662108.2</v>
      </c>
    </row>
    <row r="1962" spans="1:8" outlineLevel="4" x14ac:dyDescent="0.2">
      <c r="A1962" s="11" t="s">
        <v>45</v>
      </c>
      <c r="B1962" s="11" t="s">
        <v>1715</v>
      </c>
      <c r="C1962" s="12" t="s">
        <v>1723</v>
      </c>
      <c r="D1962" s="13"/>
      <c r="E1962" s="14">
        <v>19000</v>
      </c>
      <c r="F1962" s="13"/>
      <c r="G1962" s="14">
        <v>19000</v>
      </c>
      <c r="H1962" s="14">
        <v>12637</v>
      </c>
    </row>
    <row r="1963" spans="1:8" outlineLevel="4" x14ac:dyDescent="0.2">
      <c r="A1963" s="11" t="s">
        <v>70</v>
      </c>
      <c r="B1963" s="11" t="s">
        <v>1715</v>
      </c>
      <c r="C1963" s="12" t="s">
        <v>1724</v>
      </c>
      <c r="D1963" s="13"/>
      <c r="E1963" s="14">
        <v>0</v>
      </c>
      <c r="F1963" s="13"/>
      <c r="G1963" s="14">
        <v>3000</v>
      </c>
      <c r="H1963" s="14">
        <v>2253.1</v>
      </c>
    </row>
    <row r="1964" spans="1:8" outlineLevel="4" x14ac:dyDescent="0.2">
      <c r="A1964" s="11" t="s">
        <v>1</v>
      </c>
      <c r="B1964" s="11" t="s">
        <v>1715</v>
      </c>
      <c r="C1964" s="12" t="s">
        <v>1725</v>
      </c>
      <c r="D1964" s="13"/>
      <c r="E1964" s="14">
        <v>66000</v>
      </c>
      <c r="F1964" s="13"/>
      <c r="G1964" s="14">
        <v>26000</v>
      </c>
      <c r="H1964" s="14">
        <v>23302</v>
      </c>
    </row>
    <row r="1965" spans="1:8" outlineLevel="4" x14ac:dyDescent="0.2">
      <c r="A1965" s="11" t="s">
        <v>22</v>
      </c>
      <c r="B1965" s="11" t="s">
        <v>1715</v>
      </c>
      <c r="C1965" s="12" t="s">
        <v>1726</v>
      </c>
      <c r="D1965" s="13"/>
      <c r="E1965" s="14">
        <v>4000</v>
      </c>
      <c r="F1965" s="13"/>
      <c r="G1965" s="14">
        <v>6000</v>
      </c>
      <c r="H1965" s="14">
        <v>5351</v>
      </c>
    </row>
    <row r="1966" spans="1:8" outlineLevel="4" x14ac:dyDescent="0.2">
      <c r="A1966" s="11" t="s">
        <v>24</v>
      </c>
      <c r="B1966" s="11" t="s">
        <v>1715</v>
      </c>
      <c r="C1966" s="12" t="s">
        <v>1727</v>
      </c>
      <c r="D1966" s="13"/>
      <c r="E1966" s="14">
        <v>7000</v>
      </c>
      <c r="F1966" s="13"/>
      <c r="G1966" s="14">
        <v>11000</v>
      </c>
      <c r="H1966" s="14">
        <v>10607.36</v>
      </c>
    </row>
    <row r="1967" spans="1:8" outlineLevel="4" x14ac:dyDescent="0.2">
      <c r="A1967" s="11" t="s">
        <v>28</v>
      </c>
      <c r="B1967" s="11" t="s">
        <v>1715</v>
      </c>
      <c r="C1967" s="12" t="s">
        <v>1728</v>
      </c>
      <c r="D1967" s="13"/>
      <c r="E1967" s="14">
        <v>4000</v>
      </c>
      <c r="F1967" s="13"/>
      <c r="G1967" s="14">
        <v>5000</v>
      </c>
      <c r="H1967" s="14">
        <v>3094.48</v>
      </c>
    </row>
    <row r="1968" spans="1:8" outlineLevel="4" x14ac:dyDescent="0.2">
      <c r="A1968" s="11" t="s">
        <v>6</v>
      </c>
      <c r="B1968" s="11" t="s">
        <v>1715</v>
      </c>
      <c r="C1968" s="12" t="s">
        <v>7</v>
      </c>
      <c r="D1968" s="13"/>
      <c r="E1968" s="14">
        <v>60000</v>
      </c>
      <c r="F1968" s="13"/>
      <c r="G1968" s="14">
        <v>37000</v>
      </c>
      <c r="H1968" s="14">
        <v>50022.06</v>
      </c>
    </row>
    <row r="1969" spans="1:8" outlineLevel="4" x14ac:dyDescent="0.2">
      <c r="A1969" s="11" t="s">
        <v>30</v>
      </c>
      <c r="B1969" s="11" t="s">
        <v>1715</v>
      </c>
      <c r="C1969" s="12" t="s">
        <v>1729</v>
      </c>
      <c r="D1969" s="13"/>
      <c r="E1969" s="14">
        <v>2000</v>
      </c>
      <c r="F1969" s="13"/>
      <c r="G1969" s="14">
        <v>3000</v>
      </c>
      <c r="H1969" s="14">
        <v>1254</v>
      </c>
    </row>
    <row r="1970" spans="1:8" outlineLevel="4" x14ac:dyDescent="0.2">
      <c r="A1970" s="11" t="s">
        <v>32</v>
      </c>
      <c r="B1970" s="11" t="s">
        <v>1715</v>
      </c>
      <c r="C1970" s="12" t="s">
        <v>1730</v>
      </c>
      <c r="D1970" s="13"/>
      <c r="E1970" s="14">
        <v>195000</v>
      </c>
      <c r="F1970" s="13"/>
      <c r="G1970" s="14">
        <v>195000</v>
      </c>
      <c r="H1970" s="14">
        <v>184852.54</v>
      </c>
    </row>
    <row r="1971" spans="1:8" outlineLevel="4" x14ac:dyDescent="0.2">
      <c r="A1971" s="11" t="s">
        <v>202</v>
      </c>
      <c r="B1971" s="11" t="s">
        <v>1715</v>
      </c>
      <c r="C1971" s="12" t="s">
        <v>1731</v>
      </c>
      <c r="D1971" s="13"/>
      <c r="E1971" s="14">
        <v>32000</v>
      </c>
      <c r="F1971" s="13"/>
      <c r="G1971" s="14">
        <v>50000</v>
      </c>
      <c r="H1971" s="14">
        <v>49966.98</v>
      </c>
    </row>
    <row r="1972" spans="1:8" outlineLevel="4" x14ac:dyDescent="0.2">
      <c r="A1972" s="11" t="s">
        <v>78</v>
      </c>
      <c r="B1972" s="11" t="s">
        <v>1715</v>
      </c>
      <c r="C1972" s="12" t="s">
        <v>1732</v>
      </c>
      <c r="D1972" s="13"/>
      <c r="E1972" s="14">
        <v>1000</v>
      </c>
      <c r="F1972" s="13"/>
      <c r="G1972" s="14">
        <v>1000</v>
      </c>
      <c r="H1972" s="14">
        <v>529</v>
      </c>
    </row>
    <row r="1973" spans="1:8" outlineLevel="4" x14ac:dyDescent="0.2">
      <c r="A1973" s="11" t="s">
        <v>80</v>
      </c>
      <c r="B1973" s="11" t="s">
        <v>1715</v>
      </c>
      <c r="C1973" s="12" t="s">
        <v>1733</v>
      </c>
      <c r="D1973" s="13"/>
      <c r="E1973" s="14">
        <v>97000</v>
      </c>
      <c r="F1973" s="13"/>
      <c r="G1973" s="14">
        <v>100000</v>
      </c>
      <c r="H1973" s="14">
        <v>70000</v>
      </c>
    </row>
    <row r="1974" spans="1:8" ht="15" outlineLevel="3" x14ac:dyDescent="0.25">
      <c r="A1974" s="15"/>
      <c r="B1974" s="15"/>
      <c r="C1974" s="16" t="s">
        <v>2380</v>
      </c>
      <c r="D1974" s="17">
        <f>SUBTOTAL(9,D1962:D1973)</f>
        <v>0</v>
      </c>
      <c r="E1974" s="18">
        <f>SUBTOTAL(9,E1962:E1973)</f>
        <v>487000</v>
      </c>
      <c r="F1974" s="17">
        <f>SUBTOTAL(9,F1962:F1973)</f>
        <v>0</v>
      </c>
      <c r="G1974" s="18">
        <f>SUBTOTAL(9,G1962:G1973)</f>
        <v>456000</v>
      </c>
      <c r="H1974" s="18">
        <f>SUBTOTAL(9,H1962:H1973)</f>
        <v>413869.52</v>
      </c>
    </row>
    <row r="1975" spans="1:8" ht="15" outlineLevel="2" x14ac:dyDescent="0.25">
      <c r="A1975" s="26" t="s">
        <v>2347</v>
      </c>
      <c r="B1975" s="26"/>
      <c r="C1975" s="26"/>
      <c r="D1975" s="19">
        <f>SUBTOTAL(9,D1956:D1973)</f>
        <v>6.7</v>
      </c>
      <c r="E1975" s="20">
        <f>SUBTOTAL(9,E1956:E1973)</f>
        <v>2060000</v>
      </c>
      <c r="F1975" s="19">
        <f>SUBTOTAL(9,F1956:F1973)</f>
        <v>6.7</v>
      </c>
      <c r="G1975" s="20">
        <f>SUBTOTAL(9,G1956:G1973)</f>
        <v>2046000</v>
      </c>
      <c r="H1975" s="20">
        <f>SUBTOTAL(9,H1956:H1973)</f>
        <v>2075977.7200000002</v>
      </c>
    </row>
    <row r="1976" spans="1:8" outlineLevel="2" x14ac:dyDescent="0.2">
      <c r="A1976"/>
      <c r="B1976"/>
      <c r="C1976"/>
      <c r="D1976"/>
      <c r="E1976"/>
      <c r="F1976"/>
      <c r="G1976"/>
      <c r="H1976"/>
    </row>
    <row r="1977" spans="1:8" ht="15" outlineLevel="2" x14ac:dyDescent="0.25">
      <c r="A1977" s="28" t="s">
        <v>1736</v>
      </c>
      <c r="B1977" s="28"/>
      <c r="C1977" s="28"/>
    </row>
    <row r="1978" spans="1:8" outlineLevel="4" x14ac:dyDescent="0.2">
      <c r="A1978" s="7" t="s">
        <v>8</v>
      </c>
      <c r="B1978" s="7" t="s">
        <v>1734</v>
      </c>
      <c r="C1978" s="8" t="s">
        <v>1735</v>
      </c>
      <c r="D1978" s="9">
        <v>3</v>
      </c>
      <c r="E1978" s="10">
        <v>445000</v>
      </c>
      <c r="F1978" s="9">
        <v>3</v>
      </c>
      <c r="G1978" s="10">
        <v>451000</v>
      </c>
      <c r="H1978" s="10">
        <v>552172.6</v>
      </c>
    </row>
    <row r="1979" spans="1:8" outlineLevel="4" x14ac:dyDescent="0.2">
      <c r="A1979" s="11" t="s">
        <v>14</v>
      </c>
      <c r="B1979" s="11" t="s">
        <v>1734</v>
      </c>
      <c r="C1979" s="12" t="s">
        <v>1737</v>
      </c>
      <c r="D1979" s="13"/>
      <c r="E1979" s="14">
        <v>34000</v>
      </c>
      <c r="F1979" s="13"/>
      <c r="G1979" s="14">
        <v>34000</v>
      </c>
      <c r="H1979" s="14">
        <v>5126.42</v>
      </c>
    </row>
    <row r="1980" spans="1:8" outlineLevel="4" x14ac:dyDescent="0.2">
      <c r="A1980" s="11" t="s">
        <v>16</v>
      </c>
      <c r="B1980" s="11" t="s">
        <v>1734</v>
      </c>
      <c r="C1980" s="12" t="s">
        <v>1738</v>
      </c>
      <c r="D1980" s="13"/>
      <c r="E1980" s="14">
        <v>10000</v>
      </c>
      <c r="F1980" s="13"/>
      <c r="G1980" s="14">
        <v>10000</v>
      </c>
      <c r="H1980" s="14">
        <v>95073.9</v>
      </c>
    </row>
    <row r="1981" spans="1:8" outlineLevel="4" x14ac:dyDescent="0.2">
      <c r="A1981" s="11" t="s">
        <v>18</v>
      </c>
      <c r="B1981" s="11" t="s">
        <v>1734</v>
      </c>
      <c r="C1981" s="12" t="s">
        <v>1739</v>
      </c>
      <c r="D1981" s="13"/>
      <c r="E1981" s="14">
        <v>66000</v>
      </c>
      <c r="F1981" s="13"/>
      <c r="G1981" s="14">
        <v>66000</v>
      </c>
      <c r="H1981" s="14">
        <v>74125.86</v>
      </c>
    </row>
    <row r="1982" spans="1:8" ht="15" outlineLevel="3" x14ac:dyDescent="0.25">
      <c r="A1982" s="15"/>
      <c r="B1982" s="15"/>
      <c r="C1982" s="16" t="s">
        <v>2381</v>
      </c>
      <c r="D1982" s="17">
        <f>SUBTOTAL(9,D1978:D1981)</f>
        <v>3</v>
      </c>
      <c r="E1982" s="18">
        <f>SUBTOTAL(9,E1978:E1981)</f>
        <v>555000</v>
      </c>
      <c r="F1982" s="17">
        <f>SUBTOTAL(9,F1978:F1981)</f>
        <v>3</v>
      </c>
      <c r="G1982" s="18">
        <f>SUBTOTAL(9,G1978:G1981)</f>
        <v>561000</v>
      </c>
      <c r="H1982" s="18">
        <f>SUBTOTAL(9,H1978:H1981)</f>
        <v>726498.78</v>
      </c>
    </row>
    <row r="1983" spans="1:8" outlineLevel="4" x14ac:dyDescent="0.2">
      <c r="A1983" s="11" t="s">
        <v>202</v>
      </c>
      <c r="B1983" s="11" t="s">
        <v>1734</v>
      </c>
      <c r="C1983" s="12" t="s">
        <v>1740</v>
      </c>
      <c r="D1983" s="13"/>
      <c r="E1983" s="14">
        <v>6000</v>
      </c>
      <c r="F1983" s="13"/>
      <c r="G1983" s="14">
        <v>13000</v>
      </c>
      <c r="H1983" s="14">
        <v>6171.82</v>
      </c>
    </row>
    <row r="1984" spans="1:8" outlineLevel="4" x14ac:dyDescent="0.2">
      <c r="A1984" s="11" t="s">
        <v>117</v>
      </c>
      <c r="B1984" s="11" t="s">
        <v>1734</v>
      </c>
      <c r="C1984" s="12" t="s">
        <v>1741</v>
      </c>
      <c r="D1984" s="13"/>
      <c r="E1984" s="14">
        <v>61000</v>
      </c>
      <c r="F1984" s="13"/>
      <c r="G1984" s="14">
        <v>70000</v>
      </c>
      <c r="H1984" s="14">
        <v>38418.720000000001</v>
      </c>
    </row>
    <row r="1985" spans="1:8" outlineLevel="4" x14ac:dyDescent="0.2">
      <c r="A1985" s="11" t="s">
        <v>165</v>
      </c>
      <c r="B1985" s="11" t="s">
        <v>1734</v>
      </c>
      <c r="C1985" s="12" t="s">
        <v>1742</v>
      </c>
      <c r="D1985" s="13"/>
      <c r="E1985" s="14">
        <v>37000</v>
      </c>
      <c r="F1985" s="13"/>
      <c r="G1985" s="14">
        <v>41000</v>
      </c>
      <c r="H1985" s="14">
        <v>36441.96</v>
      </c>
    </row>
    <row r="1986" spans="1:8" outlineLevel="4" x14ac:dyDescent="0.2">
      <c r="A1986" s="11" t="s">
        <v>508</v>
      </c>
      <c r="B1986" s="11" t="s">
        <v>1734</v>
      </c>
      <c r="C1986" s="12" t="s">
        <v>1743</v>
      </c>
      <c r="D1986" s="13"/>
      <c r="E1986" s="14">
        <v>386000</v>
      </c>
      <c r="F1986" s="13"/>
      <c r="G1986" s="14">
        <v>386000</v>
      </c>
      <c r="H1986" s="14">
        <v>363209.18</v>
      </c>
    </row>
    <row r="1987" spans="1:8" outlineLevel="4" x14ac:dyDescent="0.2">
      <c r="A1987" s="11" t="s">
        <v>329</v>
      </c>
      <c r="B1987" s="11" t="s">
        <v>1869</v>
      </c>
      <c r="C1987" s="12" t="s">
        <v>1870</v>
      </c>
      <c r="D1987" s="13"/>
      <c r="E1987" s="14">
        <v>226000</v>
      </c>
      <c r="F1987" s="13"/>
      <c r="G1987" s="14">
        <v>259000</v>
      </c>
      <c r="H1987" s="14">
        <v>228065.14</v>
      </c>
    </row>
    <row r="1988" spans="1:8" outlineLevel="4" x14ac:dyDescent="0.2">
      <c r="A1988" s="11" t="s">
        <v>34</v>
      </c>
      <c r="B1988" s="11" t="s">
        <v>1869</v>
      </c>
      <c r="C1988" s="12" t="s">
        <v>1871</v>
      </c>
      <c r="D1988" s="13"/>
      <c r="E1988" s="14">
        <v>313000</v>
      </c>
      <c r="F1988" s="13"/>
      <c r="G1988" s="14">
        <v>330000</v>
      </c>
      <c r="H1988" s="14">
        <v>130630.39999999999</v>
      </c>
    </row>
    <row r="1989" spans="1:8" ht="15" outlineLevel="3" x14ac:dyDescent="0.25">
      <c r="A1989" s="15"/>
      <c r="B1989" s="15"/>
      <c r="C1989" s="16" t="s">
        <v>2380</v>
      </c>
      <c r="D1989" s="17">
        <f>SUBTOTAL(9,D1983:D1988)</f>
        <v>0</v>
      </c>
      <c r="E1989" s="18">
        <f>SUBTOTAL(9,E1983:E1988)</f>
        <v>1029000</v>
      </c>
      <c r="F1989" s="17">
        <f>SUBTOTAL(9,F1983:F1988)</f>
        <v>0</v>
      </c>
      <c r="G1989" s="18">
        <f>SUBTOTAL(9,G1983:G1988)</f>
        <v>1099000</v>
      </c>
      <c r="H1989" s="18">
        <f>SUBTOTAL(9,H1983:H1988)</f>
        <v>802937.22000000009</v>
      </c>
    </row>
    <row r="1990" spans="1:8" ht="15" outlineLevel="2" x14ac:dyDescent="0.25">
      <c r="A1990" s="26" t="s">
        <v>2348</v>
      </c>
      <c r="B1990" s="26"/>
      <c r="C1990" s="26"/>
      <c r="D1990" s="19">
        <f>SUBTOTAL(9,D1978:D1988)</f>
        <v>3</v>
      </c>
      <c r="E1990" s="20">
        <f>SUBTOTAL(9,E1978:E1988)</f>
        <v>1584000</v>
      </c>
      <c r="F1990" s="19">
        <f>SUBTOTAL(9,F1978:F1988)</f>
        <v>3</v>
      </c>
      <c r="G1990" s="20">
        <f>SUBTOTAL(9,G1978:G1988)</f>
        <v>1660000</v>
      </c>
      <c r="H1990" s="20">
        <f>SUBTOTAL(9,H1978:H1988)</f>
        <v>1529436</v>
      </c>
    </row>
    <row r="1991" spans="1:8" outlineLevel="2" x14ac:dyDescent="0.2">
      <c r="A1991"/>
      <c r="B1991"/>
      <c r="C1991"/>
      <c r="D1991"/>
      <c r="E1991"/>
      <c r="F1991"/>
      <c r="G1991"/>
      <c r="H1991"/>
    </row>
    <row r="1992" spans="1:8" ht="15" outlineLevel="2" x14ac:dyDescent="0.25">
      <c r="A1992" s="28" t="s">
        <v>1746</v>
      </c>
      <c r="B1992" s="28"/>
      <c r="C1992" s="28"/>
    </row>
    <row r="1993" spans="1:8" outlineLevel="4" x14ac:dyDescent="0.2">
      <c r="A1993" s="7" t="s">
        <v>232</v>
      </c>
      <c r="B1993" s="7" t="s">
        <v>1744</v>
      </c>
      <c r="C1993" s="8" t="s">
        <v>1745</v>
      </c>
      <c r="D1993" s="9"/>
      <c r="E1993" s="10">
        <v>17000</v>
      </c>
      <c r="F1993" s="9"/>
      <c r="G1993" s="10">
        <v>14000</v>
      </c>
      <c r="H1993" s="10">
        <v>0</v>
      </c>
    </row>
    <row r="1994" spans="1:8" outlineLevel="4" x14ac:dyDescent="0.2">
      <c r="A1994" s="11" t="s">
        <v>180</v>
      </c>
      <c r="B1994" s="11" t="s">
        <v>1744</v>
      </c>
      <c r="C1994" s="12" t="s">
        <v>1747</v>
      </c>
      <c r="D1994" s="13"/>
      <c r="E1994" s="14">
        <v>15000</v>
      </c>
      <c r="F1994" s="13"/>
      <c r="G1994" s="14">
        <v>50000</v>
      </c>
      <c r="H1994" s="14">
        <v>9719.56</v>
      </c>
    </row>
    <row r="1995" spans="1:8" outlineLevel="4" x14ac:dyDescent="0.2">
      <c r="A1995" s="11" t="s">
        <v>1748</v>
      </c>
      <c r="B1995" s="11" t="s">
        <v>1744</v>
      </c>
      <c r="C1995" s="12" t="s">
        <v>1749</v>
      </c>
      <c r="D1995" s="13"/>
      <c r="E1995" s="14">
        <v>65000</v>
      </c>
      <c r="F1995" s="13"/>
      <c r="G1995" s="14">
        <v>70000</v>
      </c>
      <c r="H1995" s="14">
        <v>34920</v>
      </c>
    </row>
    <row r="1996" spans="1:8" outlineLevel="4" x14ac:dyDescent="0.2">
      <c r="A1996" s="11" t="s">
        <v>202</v>
      </c>
      <c r="B1996" s="11" t="s">
        <v>1744</v>
      </c>
      <c r="C1996" s="12" t="s">
        <v>1750</v>
      </c>
      <c r="D1996" s="13"/>
      <c r="E1996" s="14">
        <v>25000</v>
      </c>
      <c r="F1996" s="13"/>
      <c r="G1996" s="14">
        <v>40000</v>
      </c>
      <c r="H1996" s="14">
        <v>8521.74</v>
      </c>
    </row>
    <row r="1997" spans="1:8" outlineLevel="4" x14ac:dyDescent="0.2">
      <c r="A1997" s="11" t="s">
        <v>34</v>
      </c>
      <c r="B1997" s="11" t="s">
        <v>1744</v>
      </c>
      <c r="C1997" s="12" t="s">
        <v>1751</v>
      </c>
      <c r="D1997" s="13"/>
      <c r="E1997" s="14">
        <v>77000</v>
      </c>
      <c r="F1997" s="13"/>
      <c r="G1997" s="14">
        <v>78000</v>
      </c>
      <c r="H1997" s="14">
        <v>77220</v>
      </c>
    </row>
    <row r="1998" spans="1:8" outlineLevel="4" x14ac:dyDescent="0.2">
      <c r="A1998" s="11" t="s">
        <v>205</v>
      </c>
      <c r="B1998" s="11" t="s">
        <v>1744</v>
      </c>
      <c r="C1998" s="12" t="s">
        <v>1752</v>
      </c>
      <c r="D1998" s="13"/>
      <c r="E1998" s="14">
        <v>91000</v>
      </c>
      <c r="F1998" s="13"/>
      <c r="G1998" s="14">
        <v>120000</v>
      </c>
      <c r="H1998" s="14">
        <v>45978.62</v>
      </c>
    </row>
    <row r="1999" spans="1:8" outlineLevel="4" x14ac:dyDescent="0.2">
      <c r="A1999" s="11" t="s">
        <v>163</v>
      </c>
      <c r="B1999" s="11" t="s">
        <v>1744</v>
      </c>
      <c r="C1999" s="12" t="s">
        <v>1753</v>
      </c>
      <c r="D1999" s="13"/>
      <c r="E1999" s="14">
        <v>42000</v>
      </c>
      <c r="F1999" s="13"/>
      <c r="G1999" s="14">
        <v>80000</v>
      </c>
      <c r="H1999" s="14">
        <v>75295.679999999993</v>
      </c>
    </row>
    <row r="2000" spans="1:8" outlineLevel="4" x14ac:dyDescent="0.2">
      <c r="A2000" s="11" t="s">
        <v>78</v>
      </c>
      <c r="B2000" s="11" t="s">
        <v>1744</v>
      </c>
      <c r="C2000" s="12" t="s">
        <v>1754</v>
      </c>
      <c r="D2000" s="13"/>
      <c r="E2000" s="14">
        <v>898000</v>
      </c>
      <c r="F2000" s="13"/>
      <c r="G2000" s="14">
        <v>1000000</v>
      </c>
      <c r="H2000" s="14">
        <v>901867.39</v>
      </c>
    </row>
    <row r="2001" spans="1:8" outlineLevel="4" x14ac:dyDescent="0.2">
      <c r="A2001" s="11" t="s">
        <v>57</v>
      </c>
      <c r="B2001" s="11" t="s">
        <v>1744</v>
      </c>
      <c r="C2001" s="12" t="s">
        <v>1755</v>
      </c>
      <c r="D2001" s="13"/>
      <c r="E2001" s="14">
        <v>19000</v>
      </c>
      <c r="F2001" s="13"/>
      <c r="G2001" s="14">
        <v>60000</v>
      </c>
      <c r="H2001" s="14">
        <v>24520.98</v>
      </c>
    </row>
    <row r="2002" spans="1:8" outlineLevel="4" x14ac:dyDescent="0.2">
      <c r="A2002" s="11" t="s">
        <v>78</v>
      </c>
      <c r="B2002" s="11" t="s">
        <v>1756</v>
      </c>
      <c r="C2002" s="12" t="s">
        <v>1757</v>
      </c>
      <c r="D2002" s="13"/>
      <c r="E2002" s="14">
        <v>1236000</v>
      </c>
      <c r="F2002" s="13"/>
      <c r="G2002" s="14">
        <v>647000</v>
      </c>
      <c r="H2002" s="14">
        <v>633380.96</v>
      </c>
    </row>
    <row r="2003" spans="1:8" outlineLevel="4" x14ac:dyDescent="0.2">
      <c r="A2003" s="11" t="s">
        <v>78</v>
      </c>
      <c r="B2003" s="11" t="s">
        <v>1860</v>
      </c>
      <c r="C2003" s="12" t="s">
        <v>1861</v>
      </c>
      <c r="D2003" s="13"/>
      <c r="E2003" s="14">
        <v>325000</v>
      </c>
      <c r="F2003" s="13"/>
      <c r="G2003" s="14">
        <v>60000</v>
      </c>
      <c r="H2003" s="14">
        <v>221520.07</v>
      </c>
    </row>
    <row r="2004" spans="1:8" outlineLevel="4" x14ac:dyDescent="0.2">
      <c r="A2004" s="11" t="s">
        <v>78</v>
      </c>
      <c r="B2004" s="11" t="s">
        <v>1862</v>
      </c>
      <c r="C2004" s="12" t="s">
        <v>1863</v>
      </c>
      <c r="D2004" s="13"/>
      <c r="E2004" s="14">
        <v>0</v>
      </c>
      <c r="F2004" s="13"/>
      <c r="G2004" s="14">
        <v>80000</v>
      </c>
      <c r="H2004" s="14">
        <v>33486</v>
      </c>
    </row>
    <row r="2005" spans="1:8" outlineLevel="4" x14ac:dyDescent="0.2">
      <c r="A2005" s="11" t="s">
        <v>34</v>
      </c>
      <c r="B2005" s="11" t="s">
        <v>1864</v>
      </c>
      <c r="C2005" s="12" t="s">
        <v>1865</v>
      </c>
      <c r="D2005" s="13"/>
      <c r="E2005" s="14">
        <v>41000</v>
      </c>
      <c r="F2005" s="13"/>
      <c r="G2005" s="14">
        <v>100000</v>
      </c>
      <c r="H2005" s="14">
        <v>193691.14</v>
      </c>
    </row>
    <row r="2006" spans="1:8" ht="28.5" outlineLevel="4" x14ac:dyDescent="0.2">
      <c r="A2006" s="11" t="s">
        <v>34</v>
      </c>
      <c r="B2006" s="11" t="s">
        <v>1875</v>
      </c>
      <c r="C2006" s="12" t="s">
        <v>1876</v>
      </c>
      <c r="D2006" s="13"/>
      <c r="E2006" s="14">
        <v>147000</v>
      </c>
      <c r="F2006" s="13"/>
      <c r="G2006" s="14">
        <v>150000</v>
      </c>
      <c r="H2006" s="14">
        <v>140511.24</v>
      </c>
    </row>
    <row r="2007" spans="1:8" ht="15" outlineLevel="3" x14ac:dyDescent="0.25">
      <c r="A2007" s="15"/>
      <c r="B2007" s="15"/>
      <c r="C2007" s="16" t="s">
        <v>2380</v>
      </c>
      <c r="D2007" s="17">
        <f>SUBTOTAL(9,D1993:D2006)</f>
        <v>0</v>
      </c>
      <c r="E2007" s="18">
        <f>SUBTOTAL(9,E1993:E2006)</f>
        <v>2998000</v>
      </c>
      <c r="F2007" s="17">
        <f>SUBTOTAL(9,F1993:F2006)</f>
        <v>0</v>
      </c>
      <c r="G2007" s="18">
        <f>SUBTOTAL(9,G1993:G2006)</f>
        <v>2549000</v>
      </c>
      <c r="H2007" s="18">
        <f>SUBTOTAL(9,H1993:H2006)</f>
        <v>2400633.38</v>
      </c>
    </row>
    <row r="2008" spans="1:8" ht="15" outlineLevel="2" x14ac:dyDescent="0.25">
      <c r="A2008" s="26" t="s">
        <v>2349</v>
      </c>
      <c r="B2008" s="26"/>
      <c r="C2008" s="26"/>
      <c r="D2008" s="19">
        <f>SUBTOTAL(9,D1993:D2006)</f>
        <v>0</v>
      </c>
      <c r="E2008" s="20">
        <f>SUBTOTAL(9,E1993:E2006)</f>
        <v>2998000</v>
      </c>
      <c r="F2008" s="19">
        <f>SUBTOTAL(9,F1993:F2006)</f>
        <v>0</v>
      </c>
      <c r="G2008" s="20">
        <f>SUBTOTAL(9,G1993:G2006)</f>
        <v>2549000</v>
      </c>
      <c r="H2008" s="20">
        <f>SUBTOTAL(9,H1993:H2006)</f>
        <v>2400633.38</v>
      </c>
    </row>
    <row r="2009" spans="1:8" outlineLevel="2" x14ac:dyDescent="0.2">
      <c r="A2009"/>
      <c r="B2009"/>
      <c r="C2009"/>
      <c r="D2009"/>
      <c r="E2009"/>
      <c r="F2009"/>
      <c r="G2009"/>
      <c r="H2009"/>
    </row>
    <row r="2010" spans="1:8" ht="15" outlineLevel="2" x14ac:dyDescent="0.25">
      <c r="A2010" s="28" t="s">
        <v>1760</v>
      </c>
      <c r="B2010" s="28"/>
      <c r="C2010" s="28"/>
    </row>
    <row r="2011" spans="1:8" ht="28.5" outlineLevel="4" x14ac:dyDescent="0.2">
      <c r="A2011" s="7" t="s">
        <v>8</v>
      </c>
      <c r="B2011" s="7" t="s">
        <v>1758</v>
      </c>
      <c r="C2011" s="8" t="s">
        <v>1759</v>
      </c>
      <c r="D2011" s="9">
        <v>2</v>
      </c>
      <c r="E2011" s="10">
        <v>280000</v>
      </c>
      <c r="F2011" s="9">
        <v>2</v>
      </c>
      <c r="G2011" s="10">
        <v>284000</v>
      </c>
      <c r="H2011" s="10">
        <v>290940.89</v>
      </c>
    </row>
    <row r="2012" spans="1:8" ht="28.5" outlineLevel="4" x14ac:dyDescent="0.2">
      <c r="A2012" s="11" t="s">
        <v>14</v>
      </c>
      <c r="B2012" s="11" t="s">
        <v>1758</v>
      </c>
      <c r="C2012" s="12" t="s">
        <v>1761</v>
      </c>
      <c r="D2012" s="13"/>
      <c r="E2012" s="14">
        <v>21000</v>
      </c>
      <c r="F2012" s="13"/>
      <c r="G2012" s="14">
        <v>21000</v>
      </c>
      <c r="H2012" s="14">
        <v>5015.18</v>
      </c>
    </row>
    <row r="2013" spans="1:8" ht="28.5" outlineLevel="4" x14ac:dyDescent="0.2">
      <c r="A2013" s="11" t="s">
        <v>16</v>
      </c>
      <c r="B2013" s="11" t="s">
        <v>1758</v>
      </c>
      <c r="C2013" s="12" t="s">
        <v>1762</v>
      </c>
      <c r="D2013" s="13"/>
      <c r="E2013" s="14">
        <v>17000</v>
      </c>
      <c r="F2013" s="13"/>
      <c r="G2013" s="14">
        <v>17000</v>
      </c>
      <c r="H2013" s="14">
        <v>21566.81</v>
      </c>
    </row>
    <row r="2014" spans="1:8" outlineLevel="4" x14ac:dyDescent="0.2">
      <c r="A2014" s="11" t="s">
        <v>18</v>
      </c>
      <c r="B2014" s="11" t="s">
        <v>1758</v>
      </c>
      <c r="C2014" s="12" t="s">
        <v>1763</v>
      </c>
      <c r="D2014" s="13"/>
      <c r="E2014" s="14">
        <v>17000</v>
      </c>
      <c r="F2014" s="13"/>
      <c r="G2014" s="14">
        <v>17000</v>
      </c>
      <c r="H2014" s="14">
        <v>17712.12</v>
      </c>
    </row>
    <row r="2015" spans="1:8" ht="15" outlineLevel="3" x14ac:dyDescent="0.25">
      <c r="A2015" s="15"/>
      <c r="B2015" s="15"/>
      <c r="C2015" s="16" t="s">
        <v>2381</v>
      </c>
      <c r="D2015" s="17">
        <f>SUBTOTAL(9,D2011:D2014)</f>
        <v>2</v>
      </c>
      <c r="E2015" s="18">
        <f>SUBTOTAL(9,E2011:E2014)</f>
        <v>335000</v>
      </c>
      <c r="F2015" s="17">
        <f>SUBTOTAL(9,F2011:F2014)</f>
        <v>2</v>
      </c>
      <c r="G2015" s="18">
        <f>SUBTOTAL(9,G2011:G2014)</f>
        <v>339000</v>
      </c>
      <c r="H2015" s="18">
        <f>SUBTOTAL(9,H2011:H2014)</f>
        <v>335235</v>
      </c>
    </row>
    <row r="2016" spans="1:8" outlineLevel="4" x14ac:dyDescent="0.2">
      <c r="A2016" s="11" t="s">
        <v>70</v>
      </c>
      <c r="B2016" s="11" t="s">
        <v>1758</v>
      </c>
      <c r="C2016" s="12" t="s">
        <v>1764</v>
      </c>
      <c r="D2016" s="13"/>
      <c r="E2016" s="14">
        <v>2000</v>
      </c>
      <c r="F2016" s="13"/>
      <c r="G2016" s="14">
        <v>9000</v>
      </c>
      <c r="H2016" s="14">
        <v>6967.78</v>
      </c>
    </row>
    <row r="2017" spans="1:8" outlineLevel="4" x14ac:dyDescent="0.2">
      <c r="A2017" s="11" t="s">
        <v>34</v>
      </c>
      <c r="B2017" s="11" t="s">
        <v>1758</v>
      </c>
      <c r="C2017" s="12" t="s">
        <v>1765</v>
      </c>
      <c r="D2017" s="13"/>
      <c r="E2017" s="14">
        <v>175000</v>
      </c>
      <c r="F2017" s="13"/>
      <c r="G2017" s="14">
        <v>632000</v>
      </c>
      <c r="H2017" s="14">
        <v>652671.78</v>
      </c>
    </row>
    <row r="2018" spans="1:8" outlineLevel="4" x14ac:dyDescent="0.2">
      <c r="A2018" s="11" t="s">
        <v>508</v>
      </c>
      <c r="B2018" s="11" t="s">
        <v>1758</v>
      </c>
      <c r="C2018" s="12" t="s">
        <v>1766</v>
      </c>
      <c r="D2018" s="13"/>
      <c r="E2018" s="14">
        <v>186000</v>
      </c>
      <c r="F2018" s="13"/>
      <c r="G2018" s="14">
        <v>186000</v>
      </c>
      <c r="H2018" s="14">
        <v>174046.11</v>
      </c>
    </row>
    <row r="2019" spans="1:8" ht="15" outlineLevel="3" x14ac:dyDescent="0.25">
      <c r="A2019" s="15"/>
      <c r="B2019" s="15"/>
      <c r="C2019" s="16" t="s">
        <v>2380</v>
      </c>
      <c r="D2019" s="17">
        <f>SUBTOTAL(9,D2016:D2018)</f>
        <v>0</v>
      </c>
      <c r="E2019" s="18">
        <f>SUBTOTAL(9,E2016:E2018)</f>
        <v>363000</v>
      </c>
      <c r="F2019" s="17">
        <f>SUBTOTAL(9,F2016:F2018)</f>
        <v>0</v>
      </c>
      <c r="G2019" s="18">
        <f>SUBTOTAL(9,G2016:G2018)</f>
        <v>827000</v>
      </c>
      <c r="H2019" s="18">
        <f>SUBTOTAL(9,H2016:H2018)</f>
        <v>833685.67</v>
      </c>
    </row>
    <row r="2020" spans="1:8" ht="15" outlineLevel="2" x14ac:dyDescent="0.25">
      <c r="A2020" s="26" t="s">
        <v>2350</v>
      </c>
      <c r="B2020" s="26"/>
      <c r="C2020" s="26"/>
      <c r="D2020" s="19">
        <f>SUBTOTAL(9,D2011:D2018)</f>
        <v>2</v>
      </c>
      <c r="E2020" s="20">
        <f>SUBTOTAL(9,E2011:E2018)</f>
        <v>698000</v>
      </c>
      <c r="F2020" s="19">
        <f>SUBTOTAL(9,F2011:F2018)</f>
        <v>2</v>
      </c>
      <c r="G2020" s="20">
        <f>SUBTOTAL(9,G2011:G2018)</f>
        <v>1166000</v>
      </c>
      <c r="H2020" s="20">
        <f>SUBTOTAL(9,H2011:H2018)</f>
        <v>1168920.67</v>
      </c>
    </row>
    <row r="2021" spans="1:8" outlineLevel="2" x14ac:dyDescent="0.2">
      <c r="A2021"/>
      <c r="B2021"/>
      <c r="C2021"/>
      <c r="D2021"/>
      <c r="E2021"/>
      <c r="F2021"/>
      <c r="G2021"/>
      <c r="H2021"/>
    </row>
    <row r="2022" spans="1:8" ht="15" outlineLevel="2" x14ac:dyDescent="0.25">
      <c r="A2022" s="28" t="s">
        <v>1769</v>
      </c>
      <c r="B2022" s="28"/>
      <c r="C2022" s="28"/>
    </row>
    <row r="2023" spans="1:8" ht="28.5" outlineLevel="4" x14ac:dyDescent="0.2">
      <c r="A2023" s="7" t="s">
        <v>8</v>
      </c>
      <c r="B2023" s="7" t="s">
        <v>1767</v>
      </c>
      <c r="C2023" s="8" t="s">
        <v>1768</v>
      </c>
      <c r="D2023" s="9">
        <v>2</v>
      </c>
      <c r="E2023" s="10">
        <v>281000</v>
      </c>
      <c r="F2023" s="9">
        <v>2</v>
      </c>
      <c r="G2023" s="10">
        <v>285000</v>
      </c>
      <c r="H2023" s="10">
        <v>113782.87</v>
      </c>
    </row>
    <row r="2024" spans="1:8" ht="28.5" outlineLevel="4" x14ac:dyDescent="0.2">
      <c r="A2024" s="11" t="s">
        <v>14</v>
      </c>
      <c r="B2024" s="11" t="s">
        <v>1767</v>
      </c>
      <c r="C2024" s="12" t="s">
        <v>1770</v>
      </c>
      <c r="D2024" s="13"/>
      <c r="E2024" s="14">
        <v>16000</v>
      </c>
      <c r="F2024" s="13"/>
      <c r="G2024" s="14">
        <v>16000</v>
      </c>
      <c r="H2024" s="14">
        <v>0</v>
      </c>
    </row>
    <row r="2025" spans="1:8" ht="28.5" outlineLevel="4" x14ac:dyDescent="0.2">
      <c r="A2025" s="11" t="s">
        <v>16</v>
      </c>
      <c r="B2025" s="11" t="s">
        <v>1767</v>
      </c>
      <c r="C2025" s="12" t="s">
        <v>1771</v>
      </c>
      <c r="D2025" s="13"/>
      <c r="E2025" s="14">
        <v>10000</v>
      </c>
      <c r="F2025" s="13"/>
      <c r="G2025" s="14">
        <v>10000</v>
      </c>
      <c r="H2025" s="14">
        <v>0</v>
      </c>
    </row>
    <row r="2026" spans="1:8" outlineLevel="4" x14ac:dyDescent="0.2">
      <c r="A2026" s="11" t="s">
        <v>18</v>
      </c>
      <c r="B2026" s="11" t="s">
        <v>1767</v>
      </c>
      <c r="C2026" s="12" t="s">
        <v>1772</v>
      </c>
      <c r="D2026" s="13"/>
      <c r="E2026" s="14">
        <v>15000</v>
      </c>
      <c r="F2026" s="13"/>
      <c r="G2026" s="14">
        <v>15000</v>
      </c>
      <c r="H2026" s="14">
        <v>8963.77</v>
      </c>
    </row>
    <row r="2027" spans="1:8" ht="28.5" outlineLevel="4" x14ac:dyDescent="0.2">
      <c r="A2027" s="11" t="s">
        <v>152</v>
      </c>
      <c r="B2027" s="11" t="s">
        <v>1767</v>
      </c>
      <c r="C2027" s="12" t="s">
        <v>1773</v>
      </c>
      <c r="D2027" s="13"/>
      <c r="E2027" s="14">
        <v>0</v>
      </c>
      <c r="F2027" s="13"/>
      <c r="G2027" s="14">
        <v>0</v>
      </c>
      <c r="H2027" s="14">
        <v>159</v>
      </c>
    </row>
    <row r="2028" spans="1:8" ht="15" outlineLevel="3" x14ac:dyDescent="0.25">
      <c r="A2028" s="15"/>
      <c r="B2028" s="15"/>
      <c r="C2028" s="16" t="s">
        <v>2381</v>
      </c>
      <c r="D2028" s="17">
        <f>SUBTOTAL(9,D2023:D2027)</f>
        <v>2</v>
      </c>
      <c r="E2028" s="18">
        <f>SUBTOTAL(9,E2023:E2027)</f>
        <v>322000</v>
      </c>
      <c r="F2028" s="17">
        <f>SUBTOTAL(9,F2023:F2027)</f>
        <v>2</v>
      </c>
      <c r="G2028" s="18">
        <f>SUBTOTAL(9,G2023:G2027)</f>
        <v>326000</v>
      </c>
      <c r="H2028" s="18">
        <f>SUBTOTAL(9,H2023:H2027)</f>
        <v>122905.64</v>
      </c>
    </row>
    <row r="2029" spans="1:8" outlineLevel="4" x14ac:dyDescent="0.2">
      <c r="A2029" s="11" t="s">
        <v>70</v>
      </c>
      <c r="B2029" s="11" t="s">
        <v>1767</v>
      </c>
      <c r="C2029" s="12" t="s">
        <v>1774</v>
      </c>
      <c r="D2029" s="13"/>
      <c r="E2029" s="14">
        <v>5000</v>
      </c>
      <c r="F2029" s="13"/>
      <c r="G2029" s="14">
        <v>9000</v>
      </c>
      <c r="H2029" s="14">
        <v>5154.8</v>
      </c>
    </row>
    <row r="2030" spans="1:8" outlineLevel="4" x14ac:dyDescent="0.2">
      <c r="A2030" s="11" t="s">
        <v>34</v>
      </c>
      <c r="B2030" s="11" t="s">
        <v>1767</v>
      </c>
      <c r="C2030" s="12" t="s">
        <v>1775</v>
      </c>
      <c r="D2030" s="13"/>
      <c r="E2030" s="14">
        <v>240000</v>
      </c>
      <c r="F2030" s="13"/>
      <c r="G2030" s="14">
        <v>324000</v>
      </c>
      <c r="H2030" s="14">
        <v>230214</v>
      </c>
    </row>
    <row r="2031" spans="1:8" outlineLevel="4" x14ac:dyDescent="0.2">
      <c r="A2031" s="11" t="s">
        <v>508</v>
      </c>
      <c r="B2031" s="11" t="s">
        <v>1767</v>
      </c>
      <c r="C2031" s="12" t="s">
        <v>1776</v>
      </c>
      <c r="D2031" s="13"/>
      <c r="E2031" s="14">
        <v>190000</v>
      </c>
      <c r="F2031" s="13"/>
      <c r="G2031" s="14">
        <v>190000</v>
      </c>
      <c r="H2031" s="14">
        <v>188998.7</v>
      </c>
    </row>
    <row r="2032" spans="1:8" ht="15" outlineLevel="3" x14ac:dyDescent="0.25">
      <c r="A2032" s="15"/>
      <c r="B2032" s="15"/>
      <c r="C2032" s="16" t="s">
        <v>2380</v>
      </c>
      <c r="D2032" s="17">
        <f>SUBTOTAL(9,D2029:D2031)</f>
        <v>0</v>
      </c>
      <c r="E2032" s="18">
        <f>SUBTOTAL(9,E2029:E2031)</f>
        <v>435000</v>
      </c>
      <c r="F2032" s="17">
        <f>SUBTOTAL(9,F2029:F2031)</f>
        <v>0</v>
      </c>
      <c r="G2032" s="18">
        <f>SUBTOTAL(9,G2029:G2031)</f>
        <v>523000</v>
      </c>
      <c r="H2032" s="18">
        <f>SUBTOTAL(9,H2029:H2031)</f>
        <v>424367.5</v>
      </c>
    </row>
    <row r="2033" spans="1:8" ht="15" outlineLevel="2" x14ac:dyDescent="0.25">
      <c r="A2033" s="26" t="s">
        <v>2351</v>
      </c>
      <c r="B2033" s="26"/>
      <c r="C2033" s="26"/>
      <c r="D2033" s="19">
        <f>SUBTOTAL(9,D2023:D2031)</f>
        <v>2</v>
      </c>
      <c r="E2033" s="20">
        <f>SUBTOTAL(9,E2023:E2031)</f>
        <v>757000</v>
      </c>
      <c r="F2033" s="19">
        <f>SUBTOTAL(9,F2023:F2031)</f>
        <v>2</v>
      </c>
      <c r="G2033" s="20">
        <f>SUBTOTAL(9,G2023:G2031)</f>
        <v>849000</v>
      </c>
      <c r="H2033" s="20">
        <f>SUBTOTAL(9,H2023:H2031)</f>
        <v>547273.14</v>
      </c>
    </row>
    <row r="2034" spans="1:8" outlineLevel="2" x14ac:dyDescent="0.2">
      <c r="A2034"/>
      <c r="B2034"/>
      <c r="C2034"/>
      <c r="D2034"/>
      <c r="E2034"/>
      <c r="F2034"/>
      <c r="G2034"/>
      <c r="H2034"/>
    </row>
    <row r="2035" spans="1:8" ht="15" outlineLevel="2" x14ac:dyDescent="0.25">
      <c r="A2035" s="28" t="s">
        <v>1779</v>
      </c>
      <c r="B2035" s="28"/>
      <c r="C2035" s="28"/>
    </row>
    <row r="2036" spans="1:8" ht="28.5" outlineLevel="4" x14ac:dyDescent="0.2">
      <c r="A2036" s="7" t="s">
        <v>8</v>
      </c>
      <c r="B2036" s="7" t="s">
        <v>1777</v>
      </c>
      <c r="C2036" s="8" t="s">
        <v>1778</v>
      </c>
      <c r="D2036" s="9">
        <v>1</v>
      </c>
      <c r="E2036" s="10">
        <v>168000</v>
      </c>
      <c r="F2036" s="9">
        <v>1</v>
      </c>
      <c r="G2036" s="10">
        <v>170000</v>
      </c>
      <c r="H2036" s="10">
        <v>175693.22</v>
      </c>
    </row>
    <row r="2037" spans="1:8" ht="28.5" outlineLevel="4" x14ac:dyDescent="0.2">
      <c r="A2037" s="11" t="s">
        <v>14</v>
      </c>
      <c r="B2037" s="11" t="s">
        <v>1777</v>
      </c>
      <c r="C2037" s="12" t="s">
        <v>1780</v>
      </c>
      <c r="D2037" s="13"/>
      <c r="E2037" s="14">
        <v>14000</v>
      </c>
      <c r="F2037" s="13"/>
      <c r="G2037" s="14">
        <v>14000</v>
      </c>
      <c r="H2037" s="14">
        <v>5023.4399999999996</v>
      </c>
    </row>
    <row r="2038" spans="1:8" ht="28.5" outlineLevel="4" x14ac:dyDescent="0.2">
      <c r="A2038" s="11" t="s">
        <v>16</v>
      </c>
      <c r="B2038" s="11" t="s">
        <v>1777</v>
      </c>
      <c r="C2038" s="12" t="s">
        <v>1781</v>
      </c>
      <c r="D2038" s="13"/>
      <c r="E2038" s="14">
        <v>17000</v>
      </c>
      <c r="F2038" s="13"/>
      <c r="G2038" s="14">
        <v>17000</v>
      </c>
      <c r="H2038" s="14">
        <v>14327.6</v>
      </c>
    </row>
    <row r="2039" spans="1:8" outlineLevel="4" x14ac:dyDescent="0.2">
      <c r="A2039" s="11" t="s">
        <v>18</v>
      </c>
      <c r="B2039" s="11" t="s">
        <v>1777</v>
      </c>
      <c r="C2039" s="12" t="s">
        <v>1782</v>
      </c>
      <c r="D2039" s="13"/>
      <c r="E2039" s="14">
        <v>9000</v>
      </c>
      <c r="F2039" s="13"/>
      <c r="G2039" s="14">
        <v>9000</v>
      </c>
      <c r="H2039" s="14">
        <v>8681.06</v>
      </c>
    </row>
    <row r="2040" spans="1:8" ht="15" outlineLevel="3" x14ac:dyDescent="0.25">
      <c r="A2040" s="15"/>
      <c r="B2040" s="15"/>
      <c r="C2040" s="16" t="s">
        <v>2381</v>
      </c>
      <c r="D2040" s="17">
        <f>SUBTOTAL(9,D2036:D2039)</f>
        <v>1</v>
      </c>
      <c r="E2040" s="18">
        <f>SUBTOTAL(9,E2036:E2039)</f>
        <v>208000</v>
      </c>
      <c r="F2040" s="17">
        <f>SUBTOTAL(9,F2036:F2039)</f>
        <v>1</v>
      </c>
      <c r="G2040" s="18">
        <f>SUBTOTAL(9,G2036:G2039)</f>
        <v>210000</v>
      </c>
      <c r="H2040" s="18">
        <f>SUBTOTAL(9,H2036:H2039)</f>
        <v>203725.32</v>
      </c>
    </row>
    <row r="2041" spans="1:8" outlineLevel="4" x14ac:dyDescent="0.2">
      <c r="A2041" s="11" t="s">
        <v>70</v>
      </c>
      <c r="B2041" s="11" t="s">
        <v>1777</v>
      </c>
      <c r="C2041" s="12" t="s">
        <v>1783</v>
      </c>
      <c r="D2041" s="13"/>
      <c r="E2041" s="14">
        <v>4000</v>
      </c>
      <c r="F2041" s="13"/>
      <c r="G2041" s="14">
        <v>9000</v>
      </c>
      <c r="H2041" s="14">
        <v>5779.96</v>
      </c>
    </row>
    <row r="2042" spans="1:8" outlineLevel="4" x14ac:dyDescent="0.2">
      <c r="A2042" s="11" t="s">
        <v>34</v>
      </c>
      <c r="B2042" s="11" t="s">
        <v>1777</v>
      </c>
      <c r="C2042" s="12" t="s">
        <v>1784</v>
      </c>
      <c r="D2042" s="13"/>
      <c r="E2042" s="14">
        <v>88000</v>
      </c>
      <c r="F2042" s="13"/>
      <c r="G2042" s="14">
        <v>262000</v>
      </c>
      <c r="H2042" s="14">
        <v>171542</v>
      </c>
    </row>
    <row r="2043" spans="1:8" outlineLevel="4" x14ac:dyDescent="0.2">
      <c r="A2043" s="11" t="s">
        <v>508</v>
      </c>
      <c r="B2043" s="11" t="s">
        <v>1777</v>
      </c>
      <c r="C2043" s="12" t="s">
        <v>1785</v>
      </c>
      <c r="D2043" s="13"/>
      <c r="E2043" s="14">
        <v>150000</v>
      </c>
      <c r="F2043" s="13"/>
      <c r="G2043" s="14">
        <v>150000</v>
      </c>
      <c r="H2043" s="14">
        <v>137839.81</v>
      </c>
    </row>
    <row r="2044" spans="1:8" ht="15" outlineLevel="3" x14ac:dyDescent="0.25">
      <c r="A2044" s="15"/>
      <c r="B2044" s="15"/>
      <c r="C2044" s="16" t="s">
        <v>2380</v>
      </c>
      <c r="D2044" s="17">
        <f>SUBTOTAL(9,D2041:D2043)</f>
        <v>0</v>
      </c>
      <c r="E2044" s="18">
        <f>SUBTOTAL(9,E2041:E2043)</f>
        <v>242000</v>
      </c>
      <c r="F2044" s="17">
        <f>SUBTOTAL(9,F2041:F2043)</f>
        <v>0</v>
      </c>
      <c r="G2044" s="18">
        <f>SUBTOTAL(9,G2041:G2043)</f>
        <v>421000</v>
      </c>
      <c r="H2044" s="18">
        <f>SUBTOTAL(9,H2041:H2043)</f>
        <v>315161.77</v>
      </c>
    </row>
    <row r="2045" spans="1:8" ht="15" outlineLevel="2" x14ac:dyDescent="0.25">
      <c r="A2045" s="26" t="s">
        <v>2352</v>
      </c>
      <c r="B2045" s="26"/>
      <c r="C2045" s="26"/>
      <c r="D2045" s="19">
        <f>SUBTOTAL(9,D2036:D2043)</f>
        <v>1</v>
      </c>
      <c r="E2045" s="20">
        <f>SUBTOTAL(9,E2036:E2043)</f>
        <v>450000</v>
      </c>
      <c r="F2045" s="19">
        <f>SUBTOTAL(9,F2036:F2043)</f>
        <v>1</v>
      </c>
      <c r="G2045" s="20">
        <f>SUBTOTAL(9,G2036:G2043)</f>
        <v>631000</v>
      </c>
      <c r="H2045" s="20">
        <f>SUBTOTAL(9,H2036:H2043)</f>
        <v>518887.09</v>
      </c>
    </row>
    <row r="2046" spans="1:8" outlineLevel="2" x14ac:dyDescent="0.2">
      <c r="A2046"/>
      <c r="B2046"/>
      <c r="C2046"/>
      <c r="D2046"/>
      <c r="E2046"/>
      <c r="F2046"/>
      <c r="G2046"/>
      <c r="H2046"/>
    </row>
    <row r="2047" spans="1:8" ht="15" outlineLevel="2" x14ac:dyDescent="0.25">
      <c r="A2047" s="28" t="s">
        <v>1788</v>
      </c>
      <c r="B2047" s="28"/>
      <c r="C2047" s="28"/>
    </row>
    <row r="2048" spans="1:8" ht="28.5" outlineLevel="4" x14ac:dyDescent="0.2">
      <c r="A2048" s="7" t="s">
        <v>8</v>
      </c>
      <c r="B2048" s="7" t="s">
        <v>1786</v>
      </c>
      <c r="C2048" s="8" t="s">
        <v>1787</v>
      </c>
      <c r="D2048" s="9">
        <v>1</v>
      </c>
      <c r="E2048" s="10">
        <v>157000</v>
      </c>
      <c r="F2048" s="9">
        <v>1</v>
      </c>
      <c r="G2048" s="10">
        <v>159000</v>
      </c>
      <c r="H2048" s="10">
        <v>173875.01</v>
      </c>
    </row>
    <row r="2049" spans="1:8" ht="28.5" outlineLevel="4" x14ac:dyDescent="0.2">
      <c r="A2049" s="11" t="s">
        <v>14</v>
      </c>
      <c r="B2049" s="11" t="s">
        <v>1786</v>
      </c>
      <c r="C2049" s="12" t="s">
        <v>1789</v>
      </c>
      <c r="D2049" s="13"/>
      <c r="E2049" s="14">
        <v>8000</v>
      </c>
      <c r="F2049" s="13"/>
      <c r="G2049" s="14">
        <v>8000</v>
      </c>
      <c r="H2049" s="14">
        <v>0</v>
      </c>
    </row>
    <row r="2050" spans="1:8" ht="28.5" outlineLevel="4" x14ac:dyDescent="0.2">
      <c r="A2050" s="11" t="s">
        <v>16</v>
      </c>
      <c r="B2050" s="11" t="s">
        <v>1786</v>
      </c>
      <c r="C2050" s="12" t="s">
        <v>1790</v>
      </c>
      <c r="D2050" s="13"/>
      <c r="E2050" s="14">
        <v>30000</v>
      </c>
      <c r="F2050" s="13"/>
      <c r="G2050" s="14">
        <v>30000</v>
      </c>
      <c r="H2050" s="14">
        <v>38998.97</v>
      </c>
    </row>
    <row r="2051" spans="1:8" outlineLevel="4" x14ac:dyDescent="0.2">
      <c r="A2051" s="11" t="s">
        <v>18</v>
      </c>
      <c r="B2051" s="11" t="s">
        <v>1786</v>
      </c>
      <c r="C2051" s="12" t="s">
        <v>1791</v>
      </c>
      <c r="D2051" s="13"/>
      <c r="E2051" s="14">
        <v>14000</v>
      </c>
      <c r="F2051" s="13"/>
      <c r="G2051" s="14">
        <v>14000</v>
      </c>
      <c r="H2051" s="14">
        <v>14928.06</v>
      </c>
    </row>
    <row r="2052" spans="1:8" ht="15" outlineLevel="3" x14ac:dyDescent="0.25">
      <c r="A2052" s="15"/>
      <c r="B2052" s="15"/>
      <c r="C2052" s="16" t="s">
        <v>2381</v>
      </c>
      <c r="D2052" s="17">
        <f>SUBTOTAL(9,D2048:D2051)</f>
        <v>1</v>
      </c>
      <c r="E2052" s="18">
        <f>SUBTOTAL(9,E2048:E2051)</f>
        <v>209000</v>
      </c>
      <c r="F2052" s="17">
        <f>SUBTOTAL(9,F2048:F2051)</f>
        <v>1</v>
      </c>
      <c r="G2052" s="18">
        <f>SUBTOTAL(9,G2048:G2051)</f>
        <v>211000</v>
      </c>
      <c r="H2052" s="18">
        <f>SUBTOTAL(9,H2048:H2051)</f>
        <v>227802.04</v>
      </c>
    </row>
    <row r="2053" spans="1:8" outlineLevel="4" x14ac:dyDescent="0.2">
      <c r="A2053" s="11" t="s">
        <v>70</v>
      </c>
      <c r="B2053" s="11" t="s">
        <v>1786</v>
      </c>
      <c r="C2053" s="12" t="s">
        <v>1792</v>
      </c>
      <c r="D2053" s="13"/>
      <c r="E2053" s="14">
        <v>4000</v>
      </c>
      <c r="F2053" s="13"/>
      <c r="G2053" s="14">
        <v>9000</v>
      </c>
      <c r="H2053" s="14">
        <v>3358.03</v>
      </c>
    </row>
    <row r="2054" spans="1:8" outlineLevel="4" x14ac:dyDescent="0.2">
      <c r="A2054" s="11" t="s">
        <v>34</v>
      </c>
      <c r="B2054" s="11" t="s">
        <v>1786</v>
      </c>
      <c r="C2054" s="12" t="s">
        <v>1793</v>
      </c>
      <c r="D2054" s="13"/>
      <c r="E2054" s="14">
        <v>20000</v>
      </c>
      <c r="F2054" s="13"/>
      <c r="G2054" s="14">
        <v>15000</v>
      </c>
      <c r="H2054" s="14">
        <v>15000</v>
      </c>
    </row>
    <row r="2055" spans="1:8" ht="15" outlineLevel="3" x14ac:dyDescent="0.25">
      <c r="A2055" s="15"/>
      <c r="B2055" s="15"/>
      <c r="C2055" s="16" t="s">
        <v>2380</v>
      </c>
      <c r="D2055" s="17">
        <f>SUBTOTAL(9,D2053:D2054)</f>
        <v>0</v>
      </c>
      <c r="E2055" s="18">
        <f>SUBTOTAL(9,E2053:E2054)</f>
        <v>24000</v>
      </c>
      <c r="F2055" s="17">
        <f>SUBTOTAL(9,F2053:F2054)</f>
        <v>0</v>
      </c>
      <c r="G2055" s="18">
        <f>SUBTOTAL(9,G2053:G2054)</f>
        <v>24000</v>
      </c>
      <c r="H2055" s="18">
        <f>SUBTOTAL(9,H2053:H2054)</f>
        <v>18358.03</v>
      </c>
    </row>
    <row r="2056" spans="1:8" ht="15" outlineLevel="2" x14ac:dyDescent="0.25">
      <c r="A2056" s="26" t="s">
        <v>2353</v>
      </c>
      <c r="B2056" s="26"/>
      <c r="C2056" s="26"/>
      <c r="D2056" s="19">
        <f>SUBTOTAL(9,D2048:D2054)</f>
        <v>1</v>
      </c>
      <c r="E2056" s="20">
        <f>SUBTOTAL(9,E2048:E2054)</f>
        <v>233000</v>
      </c>
      <c r="F2056" s="19">
        <f>SUBTOTAL(9,F2048:F2054)</f>
        <v>1</v>
      </c>
      <c r="G2056" s="20">
        <f>SUBTOTAL(9,G2048:G2054)</f>
        <v>235000</v>
      </c>
      <c r="H2056" s="20">
        <f>SUBTOTAL(9,H2048:H2054)</f>
        <v>246160.07</v>
      </c>
    </row>
    <row r="2057" spans="1:8" outlineLevel="2" x14ac:dyDescent="0.2">
      <c r="A2057"/>
      <c r="B2057"/>
      <c r="C2057"/>
      <c r="D2057"/>
      <c r="E2057"/>
      <c r="F2057"/>
      <c r="G2057"/>
      <c r="H2057"/>
    </row>
    <row r="2058" spans="1:8" ht="15" outlineLevel="2" x14ac:dyDescent="0.25">
      <c r="A2058" s="28" t="s">
        <v>1796</v>
      </c>
      <c r="B2058" s="28"/>
      <c r="C2058" s="28"/>
    </row>
    <row r="2059" spans="1:8" outlineLevel="4" x14ac:dyDescent="0.2">
      <c r="A2059" s="7" t="s">
        <v>70</v>
      </c>
      <c r="B2059" s="7" t="s">
        <v>1794</v>
      </c>
      <c r="C2059" s="8" t="s">
        <v>1795</v>
      </c>
      <c r="D2059" s="9"/>
      <c r="E2059" s="10">
        <v>0</v>
      </c>
      <c r="F2059" s="9"/>
      <c r="G2059" s="10">
        <v>9000</v>
      </c>
      <c r="H2059" s="10">
        <v>0</v>
      </c>
    </row>
    <row r="2060" spans="1:8" outlineLevel="4" x14ac:dyDescent="0.2">
      <c r="A2060" s="11" t="s">
        <v>34</v>
      </c>
      <c r="B2060" s="11" t="s">
        <v>1794</v>
      </c>
      <c r="C2060" s="12" t="s">
        <v>1797</v>
      </c>
      <c r="D2060" s="13"/>
      <c r="E2060" s="14">
        <v>358000</v>
      </c>
      <c r="F2060" s="13"/>
      <c r="G2060" s="14">
        <v>539000</v>
      </c>
      <c r="H2060" s="14">
        <v>336785.51</v>
      </c>
    </row>
    <row r="2061" spans="1:8" ht="15" outlineLevel="3" x14ac:dyDescent="0.25">
      <c r="A2061" s="15"/>
      <c r="B2061" s="15"/>
      <c r="C2061" s="16" t="s">
        <v>2380</v>
      </c>
      <c r="D2061" s="17">
        <f>SUBTOTAL(9,D2059:D2060)</f>
        <v>0</v>
      </c>
      <c r="E2061" s="18">
        <f>SUBTOTAL(9,E2059:E2060)</f>
        <v>358000</v>
      </c>
      <c r="F2061" s="17">
        <f>SUBTOTAL(9,F2059:F2060)</f>
        <v>0</v>
      </c>
      <c r="G2061" s="18">
        <f>SUBTOTAL(9,G2059:G2060)</f>
        <v>548000</v>
      </c>
      <c r="H2061" s="18">
        <f>SUBTOTAL(9,H2059:H2060)</f>
        <v>336785.51</v>
      </c>
    </row>
    <row r="2062" spans="1:8" ht="15" outlineLevel="2" x14ac:dyDescent="0.25">
      <c r="A2062" s="26" t="s">
        <v>2354</v>
      </c>
      <c r="B2062" s="26"/>
      <c r="C2062" s="26"/>
      <c r="D2062" s="19">
        <f>SUBTOTAL(9,D2059:D2060)</f>
        <v>0</v>
      </c>
      <c r="E2062" s="20">
        <f>SUBTOTAL(9,E2059:E2060)</f>
        <v>358000</v>
      </c>
      <c r="F2062" s="19">
        <f>SUBTOTAL(9,F2059:F2060)</f>
        <v>0</v>
      </c>
      <c r="G2062" s="20">
        <f>SUBTOTAL(9,G2059:G2060)</f>
        <v>548000</v>
      </c>
      <c r="H2062" s="20">
        <f>SUBTOTAL(9,H2059:H2060)</f>
        <v>336785.51</v>
      </c>
    </row>
    <row r="2063" spans="1:8" outlineLevel="2" x14ac:dyDescent="0.2">
      <c r="A2063"/>
      <c r="B2063"/>
      <c r="C2063"/>
      <c r="D2063"/>
      <c r="E2063"/>
      <c r="F2063"/>
      <c r="G2063"/>
      <c r="H2063"/>
    </row>
    <row r="2064" spans="1:8" ht="15" outlineLevel="2" x14ac:dyDescent="0.25">
      <c r="A2064" s="28" t="s">
        <v>1800</v>
      </c>
      <c r="B2064" s="28"/>
      <c r="C2064" s="28"/>
    </row>
    <row r="2065" spans="1:8" outlineLevel="4" x14ac:dyDescent="0.2">
      <c r="A2065" s="7" t="s">
        <v>70</v>
      </c>
      <c r="B2065" s="7" t="s">
        <v>1798</v>
      </c>
      <c r="C2065" s="8" t="s">
        <v>1799</v>
      </c>
      <c r="D2065" s="9"/>
      <c r="E2065" s="10">
        <v>0</v>
      </c>
      <c r="F2065" s="9"/>
      <c r="G2065" s="10">
        <v>5000</v>
      </c>
      <c r="H2065" s="10">
        <v>0</v>
      </c>
    </row>
    <row r="2066" spans="1:8" outlineLevel="4" x14ac:dyDescent="0.2">
      <c r="A2066" s="11" t="s">
        <v>34</v>
      </c>
      <c r="B2066" s="11" t="s">
        <v>1798</v>
      </c>
      <c r="C2066" s="12" t="s">
        <v>1801</v>
      </c>
      <c r="D2066" s="13"/>
      <c r="E2066" s="14">
        <v>0</v>
      </c>
      <c r="F2066" s="13"/>
      <c r="G2066" s="14">
        <v>47000</v>
      </c>
      <c r="H2066" s="14">
        <v>0</v>
      </c>
    </row>
    <row r="2067" spans="1:8" outlineLevel="4" x14ac:dyDescent="0.2">
      <c r="A2067" s="11" t="s">
        <v>508</v>
      </c>
      <c r="B2067" s="11" t="s">
        <v>1798</v>
      </c>
      <c r="C2067" s="12" t="s">
        <v>1802</v>
      </c>
      <c r="D2067" s="13"/>
      <c r="E2067" s="14">
        <v>115000</v>
      </c>
      <c r="F2067" s="13"/>
      <c r="G2067" s="14">
        <v>115000</v>
      </c>
      <c r="H2067" s="14">
        <v>108384.17</v>
      </c>
    </row>
    <row r="2068" spans="1:8" ht="15" outlineLevel="3" x14ac:dyDescent="0.25">
      <c r="A2068" s="15"/>
      <c r="B2068" s="15"/>
      <c r="C2068" s="16" t="s">
        <v>2380</v>
      </c>
      <c r="D2068" s="17">
        <f>SUBTOTAL(9,D2065:D2067)</f>
        <v>0</v>
      </c>
      <c r="E2068" s="18">
        <f>SUBTOTAL(9,E2065:E2067)</f>
        <v>115000</v>
      </c>
      <c r="F2068" s="17">
        <f>SUBTOTAL(9,F2065:F2067)</f>
        <v>0</v>
      </c>
      <c r="G2068" s="18">
        <f>SUBTOTAL(9,G2065:G2067)</f>
        <v>167000</v>
      </c>
      <c r="H2068" s="18">
        <f>SUBTOTAL(9,H2065:H2067)</f>
        <v>108384.17</v>
      </c>
    </row>
    <row r="2069" spans="1:8" ht="15" outlineLevel="2" x14ac:dyDescent="0.25">
      <c r="A2069" s="26" t="s">
        <v>2355</v>
      </c>
      <c r="B2069" s="26"/>
      <c r="C2069" s="26"/>
      <c r="D2069" s="19">
        <f>SUBTOTAL(9,D2065:D2067)</f>
        <v>0</v>
      </c>
      <c r="E2069" s="20">
        <f>SUBTOTAL(9,E2065:E2067)</f>
        <v>115000</v>
      </c>
      <c r="F2069" s="19">
        <f>SUBTOTAL(9,F2065:F2067)</f>
        <v>0</v>
      </c>
      <c r="G2069" s="20">
        <f>SUBTOTAL(9,G2065:G2067)</f>
        <v>167000</v>
      </c>
      <c r="H2069" s="20">
        <f>SUBTOTAL(9,H2065:H2067)</f>
        <v>108384.17</v>
      </c>
    </row>
    <row r="2070" spans="1:8" outlineLevel="2" x14ac:dyDescent="0.2">
      <c r="A2070"/>
      <c r="B2070"/>
      <c r="C2070"/>
      <c r="D2070"/>
      <c r="E2070"/>
      <c r="F2070"/>
      <c r="G2070"/>
      <c r="H2070"/>
    </row>
    <row r="2071" spans="1:8" ht="15" outlineLevel="2" x14ac:dyDescent="0.25">
      <c r="A2071" s="28" t="s">
        <v>1805</v>
      </c>
      <c r="B2071" s="28"/>
      <c r="C2071" s="28"/>
    </row>
    <row r="2072" spans="1:8" outlineLevel="4" x14ac:dyDescent="0.2">
      <c r="A2072" s="7" t="s">
        <v>8</v>
      </c>
      <c r="B2072" s="7" t="s">
        <v>1803</v>
      </c>
      <c r="C2072" s="8" t="s">
        <v>1804</v>
      </c>
      <c r="D2072" s="9">
        <v>1</v>
      </c>
      <c r="E2072" s="10">
        <v>116000</v>
      </c>
      <c r="F2072" s="9">
        <v>1</v>
      </c>
      <c r="G2072" s="10">
        <v>117000</v>
      </c>
      <c r="H2072" s="10">
        <v>122484.43</v>
      </c>
    </row>
    <row r="2073" spans="1:8" outlineLevel="4" x14ac:dyDescent="0.2">
      <c r="A2073" s="11" t="s">
        <v>14</v>
      </c>
      <c r="B2073" s="11" t="s">
        <v>1803</v>
      </c>
      <c r="C2073" s="12" t="s">
        <v>1806</v>
      </c>
      <c r="D2073" s="13"/>
      <c r="E2073" s="14">
        <v>12000</v>
      </c>
      <c r="F2073" s="13"/>
      <c r="G2073" s="14">
        <v>12000</v>
      </c>
      <c r="H2073" s="14">
        <v>4529.6400000000003</v>
      </c>
    </row>
    <row r="2074" spans="1:8" ht="15" outlineLevel="3" x14ac:dyDescent="0.25">
      <c r="A2074" s="15"/>
      <c r="B2074" s="15"/>
      <c r="C2074" s="16" t="s">
        <v>2381</v>
      </c>
      <c r="D2074" s="17">
        <f>SUBTOTAL(9,D2072:D2073)</f>
        <v>1</v>
      </c>
      <c r="E2074" s="18">
        <f>SUBTOTAL(9,E2072:E2073)</f>
        <v>128000</v>
      </c>
      <c r="F2074" s="17">
        <f>SUBTOTAL(9,F2072:F2073)</f>
        <v>1</v>
      </c>
      <c r="G2074" s="18">
        <f>SUBTOTAL(9,G2072:G2073)</f>
        <v>129000</v>
      </c>
      <c r="H2074" s="18">
        <f>SUBTOTAL(9,H2072:H2073)</f>
        <v>127014.06999999999</v>
      </c>
    </row>
    <row r="2075" spans="1:8" outlineLevel="4" x14ac:dyDescent="0.2">
      <c r="A2075" s="11" t="s">
        <v>70</v>
      </c>
      <c r="B2075" s="11" t="s">
        <v>1803</v>
      </c>
      <c r="C2075" s="12" t="s">
        <v>1807</v>
      </c>
      <c r="D2075" s="13"/>
      <c r="E2075" s="14">
        <v>3000</v>
      </c>
      <c r="F2075" s="13"/>
      <c r="G2075" s="14">
        <v>5000</v>
      </c>
      <c r="H2075" s="14">
        <v>1944.24</v>
      </c>
    </row>
    <row r="2076" spans="1:8" outlineLevel="4" x14ac:dyDescent="0.2">
      <c r="A2076" s="11" t="s">
        <v>34</v>
      </c>
      <c r="B2076" s="11" t="s">
        <v>1803</v>
      </c>
      <c r="C2076" s="12" t="s">
        <v>1808</v>
      </c>
      <c r="D2076" s="13"/>
      <c r="E2076" s="14">
        <v>29000</v>
      </c>
      <c r="F2076" s="13"/>
      <c r="G2076" s="14">
        <v>124000</v>
      </c>
      <c r="H2076" s="14">
        <v>58611.96</v>
      </c>
    </row>
    <row r="2077" spans="1:8" ht="15" outlineLevel="3" x14ac:dyDescent="0.25">
      <c r="A2077" s="15"/>
      <c r="B2077" s="15"/>
      <c r="C2077" s="16" t="s">
        <v>2380</v>
      </c>
      <c r="D2077" s="17">
        <f>SUBTOTAL(9,D2075:D2076)</f>
        <v>0</v>
      </c>
      <c r="E2077" s="18">
        <f>SUBTOTAL(9,E2075:E2076)</f>
        <v>32000</v>
      </c>
      <c r="F2077" s="17">
        <f>SUBTOTAL(9,F2075:F2076)</f>
        <v>0</v>
      </c>
      <c r="G2077" s="18">
        <f>SUBTOTAL(9,G2075:G2076)</f>
        <v>129000</v>
      </c>
      <c r="H2077" s="18">
        <f>SUBTOTAL(9,H2075:H2076)</f>
        <v>60556.2</v>
      </c>
    </row>
    <row r="2078" spans="1:8" ht="15" outlineLevel="2" x14ac:dyDescent="0.25">
      <c r="A2078" s="26" t="s">
        <v>2356</v>
      </c>
      <c r="B2078" s="26"/>
      <c r="C2078" s="26"/>
      <c r="D2078" s="19">
        <f>SUBTOTAL(9,D2072:D2076)</f>
        <v>1</v>
      </c>
      <c r="E2078" s="20">
        <f>SUBTOTAL(9,E2072:E2076)</f>
        <v>160000</v>
      </c>
      <c r="F2078" s="19">
        <f>SUBTOTAL(9,F2072:F2076)</f>
        <v>1</v>
      </c>
      <c r="G2078" s="20">
        <f>SUBTOTAL(9,G2072:G2076)</f>
        <v>258000</v>
      </c>
      <c r="H2078" s="20">
        <f>SUBTOTAL(9,H2072:H2076)</f>
        <v>187570.27</v>
      </c>
    </row>
    <row r="2079" spans="1:8" outlineLevel="2" x14ac:dyDescent="0.2">
      <c r="A2079"/>
      <c r="B2079"/>
      <c r="C2079"/>
      <c r="D2079"/>
      <c r="E2079"/>
      <c r="F2079"/>
      <c r="G2079"/>
      <c r="H2079"/>
    </row>
    <row r="2080" spans="1:8" ht="15" outlineLevel="2" x14ac:dyDescent="0.25">
      <c r="A2080" s="28" t="s">
        <v>1811</v>
      </c>
      <c r="B2080" s="28"/>
      <c r="C2080" s="28"/>
    </row>
    <row r="2081" spans="1:8" ht="28.5" outlineLevel="4" x14ac:dyDescent="0.2">
      <c r="A2081" s="7" t="s">
        <v>8</v>
      </c>
      <c r="B2081" s="7" t="s">
        <v>1809</v>
      </c>
      <c r="C2081" s="8" t="s">
        <v>1810</v>
      </c>
      <c r="D2081" s="9">
        <v>1</v>
      </c>
      <c r="E2081" s="10">
        <v>126000</v>
      </c>
      <c r="F2081" s="9">
        <v>1</v>
      </c>
      <c r="G2081" s="10">
        <v>128000</v>
      </c>
      <c r="H2081" s="10">
        <v>131163.4</v>
      </c>
    </row>
    <row r="2082" spans="1:8" ht="28.5" outlineLevel="4" x14ac:dyDescent="0.2">
      <c r="A2082" s="11" t="s">
        <v>14</v>
      </c>
      <c r="B2082" s="11" t="s">
        <v>1809</v>
      </c>
      <c r="C2082" s="12" t="s">
        <v>1812</v>
      </c>
      <c r="D2082" s="13"/>
      <c r="E2082" s="14">
        <v>6000</v>
      </c>
      <c r="F2082" s="13"/>
      <c r="G2082" s="14">
        <v>6000</v>
      </c>
      <c r="H2082" s="14">
        <v>0</v>
      </c>
    </row>
    <row r="2083" spans="1:8" ht="28.5" outlineLevel="4" x14ac:dyDescent="0.2">
      <c r="A2083" s="11" t="s">
        <v>16</v>
      </c>
      <c r="B2083" s="11" t="s">
        <v>1809</v>
      </c>
      <c r="C2083" s="12" t="s">
        <v>1813</v>
      </c>
      <c r="D2083" s="13"/>
      <c r="E2083" s="14">
        <v>14000</v>
      </c>
      <c r="F2083" s="13"/>
      <c r="G2083" s="14">
        <v>14000</v>
      </c>
      <c r="H2083" s="14">
        <v>15549.97</v>
      </c>
    </row>
    <row r="2084" spans="1:8" outlineLevel="4" x14ac:dyDescent="0.2">
      <c r="A2084" s="11" t="s">
        <v>18</v>
      </c>
      <c r="B2084" s="11" t="s">
        <v>1809</v>
      </c>
      <c r="C2084" s="12" t="s">
        <v>1814</v>
      </c>
      <c r="D2084" s="13"/>
      <c r="E2084" s="14">
        <v>9000</v>
      </c>
      <c r="F2084" s="13"/>
      <c r="G2084" s="14">
        <v>9000</v>
      </c>
      <c r="H2084" s="14">
        <v>690.71</v>
      </c>
    </row>
    <row r="2085" spans="1:8" ht="15" outlineLevel="3" x14ac:dyDescent="0.25">
      <c r="A2085" s="15"/>
      <c r="B2085" s="15"/>
      <c r="C2085" s="16" t="s">
        <v>2381</v>
      </c>
      <c r="D2085" s="17">
        <f>SUBTOTAL(9,D2081:D2084)</f>
        <v>1</v>
      </c>
      <c r="E2085" s="18">
        <f>SUBTOTAL(9,E2081:E2084)</f>
        <v>155000</v>
      </c>
      <c r="F2085" s="17">
        <f>SUBTOTAL(9,F2081:F2084)</f>
        <v>1</v>
      </c>
      <c r="G2085" s="18">
        <f>SUBTOTAL(9,G2081:G2084)</f>
        <v>157000</v>
      </c>
      <c r="H2085" s="18">
        <f>SUBTOTAL(9,H2081:H2084)</f>
        <v>147404.07999999999</v>
      </c>
    </row>
    <row r="2086" spans="1:8" outlineLevel="4" x14ac:dyDescent="0.2">
      <c r="A2086" s="11" t="s">
        <v>70</v>
      </c>
      <c r="B2086" s="11" t="s">
        <v>1809</v>
      </c>
      <c r="C2086" s="12" t="s">
        <v>1815</v>
      </c>
      <c r="D2086" s="13"/>
      <c r="E2086" s="14">
        <v>3000</v>
      </c>
      <c r="F2086" s="13"/>
      <c r="G2086" s="14">
        <v>5000</v>
      </c>
      <c r="H2086" s="14">
        <v>6014.96</v>
      </c>
    </row>
    <row r="2087" spans="1:8" outlineLevel="4" x14ac:dyDescent="0.2">
      <c r="A2087" s="11" t="s">
        <v>34</v>
      </c>
      <c r="B2087" s="11" t="s">
        <v>1809</v>
      </c>
      <c r="C2087" s="12" t="s">
        <v>1816</v>
      </c>
      <c r="D2087" s="13"/>
      <c r="E2087" s="14">
        <v>102000</v>
      </c>
      <c r="F2087" s="13"/>
      <c r="G2087" s="14">
        <v>116000</v>
      </c>
      <c r="H2087" s="14">
        <v>109237.34</v>
      </c>
    </row>
    <row r="2088" spans="1:8" outlineLevel="4" x14ac:dyDescent="0.2">
      <c r="A2088" s="11" t="s">
        <v>508</v>
      </c>
      <c r="B2088" s="11" t="s">
        <v>1809</v>
      </c>
      <c r="C2088" s="12" t="s">
        <v>1817</v>
      </c>
      <c r="D2088" s="13"/>
      <c r="E2088" s="14">
        <v>145000</v>
      </c>
      <c r="F2088" s="13"/>
      <c r="G2088" s="14">
        <v>145000</v>
      </c>
      <c r="H2088" s="14">
        <v>136359.6</v>
      </c>
    </row>
    <row r="2089" spans="1:8" ht="15" outlineLevel="3" x14ac:dyDescent="0.25">
      <c r="A2089" s="15"/>
      <c r="B2089" s="15"/>
      <c r="C2089" s="16" t="s">
        <v>2380</v>
      </c>
      <c r="D2089" s="17">
        <f>SUBTOTAL(9,D2086:D2088)</f>
        <v>0</v>
      </c>
      <c r="E2089" s="18">
        <f>SUBTOTAL(9,E2086:E2088)</f>
        <v>250000</v>
      </c>
      <c r="F2089" s="17">
        <f>SUBTOTAL(9,F2086:F2088)</f>
        <v>0</v>
      </c>
      <c r="G2089" s="18">
        <f>SUBTOTAL(9,G2086:G2088)</f>
        <v>266000</v>
      </c>
      <c r="H2089" s="18">
        <f>SUBTOTAL(9,H2086:H2088)</f>
        <v>251611.90000000002</v>
      </c>
    </row>
    <row r="2090" spans="1:8" ht="15" outlineLevel="2" x14ac:dyDescent="0.25">
      <c r="A2090" s="26" t="s">
        <v>2357</v>
      </c>
      <c r="B2090" s="26"/>
      <c r="C2090" s="26"/>
      <c r="D2090" s="19">
        <f>SUBTOTAL(9,D2081:D2088)</f>
        <v>1</v>
      </c>
      <c r="E2090" s="20">
        <f>SUBTOTAL(9,E2081:E2088)</f>
        <v>405000</v>
      </c>
      <c r="F2090" s="19">
        <f>SUBTOTAL(9,F2081:F2088)</f>
        <v>1</v>
      </c>
      <c r="G2090" s="20">
        <f>SUBTOTAL(9,G2081:G2088)</f>
        <v>423000</v>
      </c>
      <c r="H2090" s="20">
        <f>SUBTOTAL(9,H2081:H2088)</f>
        <v>399015.98</v>
      </c>
    </row>
    <row r="2091" spans="1:8" outlineLevel="2" x14ac:dyDescent="0.2">
      <c r="A2091"/>
      <c r="B2091"/>
      <c r="C2091"/>
      <c r="D2091"/>
      <c r="E2091"/>
      <c r="F2091"/>
      <c r="G2091"/>
      <c r="H2091"/>
    </row>
    <row r="2092" spans="1:8" ht="15" outlineLevel="2" x14ac:dyDescent="0.25">
      <c r="A2092" s="28" t="s">
        <v>1820</v>
      </c>
      <c r="B2092" s="28"/>
      <c r="C2092" s="28"/>
    </row>
    <row r="2093" spans="1:8" ht="28.5" outlineLevel="4" x14ac:dyDescent="0.2">
      <c r="A2093" s="7" t="s">
        <v>8</v>
      </c>
      <c r="B2093" s="7" t="s">
        <v>1818</v>
      </c>
      <c r="C2093" s="8" t="s">
        <v>1819</v>
      </c>
      <c r="D2093" s="9">
        <v>1</v>
      </c>
      <c r="E2093" s="10">
        <v>110000</v>
      </c>
      <c r="F2093" s="9">
        <v>1</v>
      </c>
      <c r="G2093" s="10">
        <v>111000</v>
      </c>
      <c r="H2093" s="10">
        <v>135501.60999999999</v>
      </c>
    </row>
    <row r="2094" spans="1:8" ht="28.5" outlineLevel="4" x14ac:dyDescent="0.2">
      <c r="A2094" s="11" t="s">
        <v>14</v>
      </c>
      <c r="B2094" s="11" t="s">
        <v>1818</v>
      </c>
      <c r="C2094" s="12" t="s">
        <v>1821</v>
      </c>
      <c r="D2094" s="13"/>
      <c r="E2094" s="14">
        <v>6000</v>
      </c>
      <c r="F2094" s="13"/>
      <c r="G2094" s="14">
        <v>6000</v>
      </c>
      <c r="H2094" s="14">
        <v>0</v>
      </c>
    </row>
    <row r="2095" spans="1:8" outlineLevel="4" x14ac:dyDescent="0.2">
      <c r="A2095" s="11" t="s">
        <v>18</v>
      </c>
      <c r="B2095" s="11" t="s">
        <v>1818</v>
      </c>
      <c r="C2095" s="12" t="s">
        <v>1822</v>
      </c>
      <c r="D2095" s="13"/>
      <c r="E2095" s="14">
        <v>8000</v>
      </c>
      <c r="F2095" s="13"/>
      <c r="G2095" s="14">
        <v>8000</v>
      </c>
      <c r="H2095" s="14">
        <v>0</v>
      </c>
    </row>
    <row r="2096" spans="1:8" ht="15" outlineLevel="3" x14ac:dyDescent="0.25">
      <c r="A2096" s="15"/>
      <c r="B2096" s="15"/>
      <c r="C2096" s="16" t="s">
        <v>2381</v>
      </c>
      <c r="D2096" s="17">
        <f>SUBTOTAL(9,D2093:D2095)</f>
        <v>1</v>
      </c>
      <c r="E2096" s="18">
        <f>SUBTOTAL(9,E2093:E2095)</f>
        <v>124000</v>
      </c>
      <c r="F2096" s="17">
        <f>SUBTOTAL(9,F2093:F2095)</f>
        <v>1</v>
      </c>
      <c r="G2096" s="18">
        <f>SUBTOTAL(9,G2093:G2095)</f>
        <v>125000</v>
      </c>
      <c r="H2096" s="18">
        <f>SUBTOTAL(9,H2093:H2095)</f>
        <v>135501.60999999999</v>
      </c>
    </row>
    <row r="2097" spans="1:8" outlineLevel="4" x14ac:dyDescent="0.2">
      <c r="A2097" s="11" t="s">
        <v>70</v>
      </c>
      <c r="B2097" s="11" t="s">
        <v>1818</v>
      </c>
      <c r="C2097" s="12" t="s">
        <v>1823</v>
      </c>
      <c r="D2097" s="13"/>
      <c r="E2097" s="14">
        <v>3000</v>
      </c>
      <c r="F2097" s="13"/>
      <c r="G2097" s="14">
        <v>5000</v>
      </c>
      <c r="H2097" s="14">
        <v>4176.7700000000004</v>
      </c>
    </row>
    <row r="2098" spans="1:8" outlineLevel="4" x14ac:dyDescent="0.2">
      <c r="A2098" s="11" t="s">
        <v>34</v>
      </c>
      <c r="B2098" s="11" t="s">
        <v>1818</v>
      </c>
      <c r="C2098" s="12" t="s">
        <v>1824</v>
      </c>
      <c r="D2098" s="13"/>
      <c r="E2098" s="14">
        <v>253000</v>
      </c>
      <c r="F2098" s="13"/>
      <c r="G2098" s="14">
        <v>216000</v>
      </c>
      <c r="H2098" s="14">
        <v>195725</v>
      </c>
    </row>
    <row r="2099" spans="1:8" outlineLevel="4" x14ac:dyDescent="0.2">
      <c r="A2099" s="11" t="s">
        <v>508</v>
      </c>
      <c r="B2099" s="11" t="s">
        <v>1818</v>
      </c>
      <c r="C2099" s="12" t="s">
        <v>1825</v>
      </c>
      <c r="D2099" s="13"/>
      <c r="E2099" s="14">
        <v>160000</v>
      </c>
      <c r="F2099" s="13"/>
      <c r="G2099" s="14">
        <v>160000</v>
      </c>
      <c r="H2099" s="14">
        <v>151271.51999999999</v>
      </c>
    </row>
    <row r="2100" spans="1:8" ht="15" outlineLevel="3" x14ac:dyDescent="0.25">
      <c r="A2100" s="15"/>
      <c r="B2100" s="15"/>
      <c r="C2100" s="16" t="s">
        <v>2380</v>
      </c>
      <c r="D2100" s="17">
        <f>SUBTOTAL(9,D2097:D2099)</f>
        <v>0</v>
      </c>
      <c r="E2100" s="18">
        <f>SUBTOTAL(9,E2097:E2099)</f>
        <v>416000</v>
      </c>
      <c r="F2100" s="17">
        <f>SUBTOTAL(9,F2097:F2099)</f>
        <v>0</v>
      </c>
      <c r="G2100" s="18">
        <f>SUBTOTAL(9,G2097:G2099)</f>
        <v>381000</v>
      </c>
      <c r="H2100" s="18">
        <f>SUBTOTAL(9,H2097:H2099)</f>
        <v>351173.29</v>
      </c>
    </row>
    <row r="2101" spans="1:8" ht="15" outlineLevel="2" x14ac:dyDescent="0.25">
      <c r="A2101" s="26" t="s">
        <v>2358</v>
      </c>
      <c r="B2101" s="26"/>
      <c r="C2101" s="26"/>
      <c r="D2101" s="19">
        <f>SUBTOTAL(9,D2093:D2099)</f>
        <v>1</v>
      </c>
      <c r="E2101" s="20">
        <f>SUBTOTAL(9,E2093:E2099)</f>
        <v>540000</v>
      </c>
      <c r="F2101" s="19">
        <f>SUBTOTAL(9,F2093:F2099)</f>
        <v>1</v>
      </c>
      <c r="G2101" s="20">
        <f>SUBTOTAL(9,G2093:G2099)</f>
        <v>506000</v>
      </c>
      <c r="H2101" s="20">
        <f>SUBTOTAL(9,H2093:H2099)</f>
        <v>486674.9</v>
      </c>
    </row>
    <row r="2102" spans="1:8" outlineLevel="2" x14ac:dyDescent="0.2">
      <c r="A2102"/>
      <c r="B2102"/>
      <c r="C2102"/>
      <c r="D2102"/>
      <c r="E2102"/>
      <c r="F2102"/>
      <c r="G2102"/>
      <c r="H2102"/>
    </row>
    <row r="2103" spans="1:8" ht="15" outlineLevel="2" x14ac:dyDescent="0.25">
      <c r="A2103" s="28" t="s">
        <v>1828</v>
      </c>
      <c r="B2103" s="28"/>
      <c r="C2103" s="28"/>
    </row>
    <row r="2104" spans="1:8" outlineLevel="4" x14ac:dyDescent="0.2">
      <c r="A2104" s="7" t="s">
        <v>8</v>
      </c>
      <c r="B2104" s="7" t="s">
        <v>1826</v>
      </c>
      <c r="C2104" s="8" t="s">
        <v>1827</v>
      </c>
      <c r="D2104" s="9">
        <v>1</v>
      </c>
      <c r="E2104" s="10">
        <v>169000</v>
      </c>
      <c r="F2104" s="9">
        <v>1</v>
      </c>
      <c r="G2104" s="10">
        <v>171000</v>
      </c>
      <c r="H2104" s="10">
        <v>200314.15</v>
      </c>
    </row>
    <row r="2105" spans="1:8" outlineLevel="4" x14ac:dyDescent="0.2">
      <c r="A2105" s="11" t="s">
        <v>14</v>
      </c>
      <c r="B2105" s="11" t="s">
        <v>1826</v>
      </c>
      <c r="C2105" s="12" t="s">
        <v>1829</v>
      </c>
      <c r="D2105" s="13"/>
      <c r="E2105" s="14">
        <v>7000</v>
      </c>
      <c r="F2105" s="13"/>
      <c r="G2105" s="14">
        <v>7000</v>
      </c>
      <c r="H2105" s="14">
        <v>0</v>
      </c>
    </row>
    <row r="2106" spans="1:8" outlineLevel="4" x14ac:dyDescent="0.2">
      <c r="A2106" s="11" t="s">
        <v>16</v>
      </c>
      <c r="B2106" s="11" t="s">
        <v>1826</v>
      </c>
      <c r="C2106" s="12" t="s">
        <v>1830</v>
      </c>
      <c r="D2106" s="13"/>
      <c r="E2106" s="14">
        <v>10000</v>
      </c>
      <c r="F2106" s="13"/>
      <c r="G2106" s="14">
        <v>10000</v>
      </c>
      <c r="H2106" s="14">
        <v>0</v>
      </c>
    </row>
    <row r="2107" spans="1:8" ht="15" outlineLevel="3" x14ac:dyDescent="0.25">
      <c r="A2107" s="15"/>
      <c r="B2107" s="15"/>
      <c r="C2107" s="16" t="s">
        <v>2381</v>
      </c>
      <c r="D2107" s="17">
        <f>SUBTOTAL(9,D2104:D2106)</f>
        <v>1</v>
      </c>
      <c r="E2107" s="18">
        <f>SUBTOTAL(9,E2104:E2106)</f>
        <v>186000</v>
      </c>
      <c r="F2107" s="17">
        <f>SUBTOTAL(9,F2104:F2106)</f>
        <v>1</v>
      </c>
      <c r="G2107" s="18">
        <f>SUBTOTAL(9,G2104:G2106)</f>
        <v>188000</v>
      </c>
      <c r="H2107" s="18">
        <f>SUBTOTAL(9,H2104:H2106)</f>
        <v>200314.15</v>
      </c>
    </row>
    <row r="2108" spans="1:8" outlineLevel="4" x14ac:dyDescent="0.2">
      <c r="A2108" s="11" t="s">
        <v>70</v>
      </c>
      <c r="B2108" s="11" t="s">
        <v>1826</v>
      </c>
      <c r="C2108" s="12" t="s">
        <v>1831</v>
      </c>
      <c r="D2108" s="13"/>
      <c r="E2108" s="14">
        <v>2000</v>
      </c>
      <c r="F2108" s="13"/>
      <c r="G2108" s="14">
        <v>5000</v>
      </c>
      <c r="H2108" s="14">
        <v>4873.45</v>
      </c>
    </row>
    <row r="2109" spans="1:8" outlineLevel="4" x14ac:dyDescent="0.2">
      <c r="A2109" s="11" t="s">
        <v>34</v>
      </c>
      <c r="B2109" s="11" t="s">
        <v>1826</v>
      </c>
      <c r="C2109" s="12" t="s">
        <v>1832</v>
      </c>
      <c r="D2109" s="13"/>
      <c r="E2109" s="14">
        <v>769000</v>
      </c>
      <c r="F2109" s="13"/>
      <c r="G2109" s="14">
        <v>655000</v>
      </c>
      <c r="H2109" s="14">
        <v>785759.88</v>
      </c>
    </row>
    <row r="2110" spans="1:8" outlineLevel="4" x14ac:dyDescent="0.2">
      <c r="A2110" s="11" t="s">
        <v>508</v>
      </c>
      <c r="B2110" s="11" t="s">
        <v>1826</v>
      </c>
      <c r="C2110" s="12" t="s">
        <v>1833</v>
      </c>
      <c r="D2110" s="13"/>
      <c r="E2110" s="14">
        <v>161000</v>
      </c>
      <c r="F2110" s="13"/>
      <c r="G2110" s="14">
        <v>161000</v>
      </c>
      <c r="H2110" s="14">
        <v>151707.12</v>
      </c>
    </row>
    <row r="2111" spans="1:8" ht="15" outlineLevel="3" x14ac:dyDescent="0.25">
      <c r="A2111" s="15"/>
      <c r="B2111" s="15"/>
      <c r="C2111" s="16" t="s">
        <v>2380</v>
      </c>
      <c r="D2111" s="17">
        <f>SUBTOTAL(9,D2108:D2110)</f>
        <v>0</v>
      </c>
      <c r="E2111" s="18">
        <f>SUBTOTAL(9,E2108:E2110)</f>
        <v>932000</v>
      </c>
      <c r="F2111" s="17">
        <f>SUBTOTAL(9,F2108:F2110)</f>
        <v>0</v>
      </c>
      <c r="G2111" s="18">
        <f>SUBTOTAL(9,G2108:G2110)</f>
        <v>821000</v>
      </c>
      <c r="H2111" s="18">
        <f>SUBTOTAL(9,H2108:H2110)</f>
        <v>942340.45</v>
      </c>
    </row>
    <row r="2112" spans="1:8" ht="15" outlineLevel="2" x14ac:dyDescent="0.25">
      <c r="A2112" s="26" t="s">
        <v>2359</v>
      </c>
      <c r="B2112" s="26"/>
      <c r="C2112" s="26"/>
      <c r="D2112" s="19">
        <f>SUBTOTAL(9,D2104:D2110)</f>
        <v>1</v>
      </c>
      <c r="E2112" s="20">
        <f>SUBTOTAL(9,E2104:E2110)</f>
        <v>1118000</v>
      </c>
      <c r="F2112" s="19">
        <f>SUBTOTAL(9,F2104:F2110)</f>
        <v>1</v>
      </c>
      <c r="G2112" s="20">
        <f>SUBTOTAL(9,G2104:G2110)</f>
        <v>1009000</v>
      </c>
      <c r="H2112" s="20">
        <f>SUBTOTAL(9,H2104:H2110)</f>
        <v>1142654.6000000001</v>
      </c>
    </row>
    <row r="2113" spans="1:8" outlineLevel="2" x14ac:dyDescent="0.2">
      <c r="A2113"/>
      <c r="B2113"/>
      <c r="C2113"/>
      <c r="D2113"/>
      <c r="E2113"/>
      <c r="F2113"/>
      <c r="G2113"/>
      <c r="H2113"/>
    </row>
    <row r="2114" spans="1:8" ht="15" outlineLevel="2" x14ac:dyDescent="0.25">
      <c r="A2114" s="28" t="s">
        <v>1836</v>
      </c>
      <c r="B2114" s="28"/>
      <c r="C2114" s="28"/>
    </row>
    <row r="2115" spans="1:8" ht="28.5" outlineLevel="4" x14ac:dyDescent="0.2">
      <c r="A2115" s="7" t="s">
        <v>8</v>
      </c>
      <c r="B2115" s="7" t="s">
        <v>1834</v>
      </c>
      <c r="C2115" s="8" t="s">
        <v>1835</v>
      </c>
      <c r="D2115" s="9">
        <v>1</v>
      </c>
      <c r="E2115" s="10">
        <v>122000</v>
      </c>
      <c r="F2115" s="9">
        <v>1</v>
      </c>
      <c r="G2115" s="10">
        <v>124000</v>
      </c>
      <c r="H2115" s="10">
        <v>157167.74</v>
      </c>
    </row>
    <row r="2116" spans="1:8" ht="28.5" outlineLevel="4" x14ac:dyDescent="0.2">
      <c r="A2116" s="11" t="s">
        <v>14</v>
      </c>
      <c r="B2116" s="11" t="s">
        <v>1834</v>
      </c>
      <c r="C2116" s="12" t="s">
        <v>1837</v>
      </c>
      <c r="D2116" s="13"/>
      <c r="E2116" s="14">
        <v>6000</v>
      </c>
      <c r="F2116" s="13"/>
      <c r="G2116" s="14">
        <v>6000</v>
      </c>
      <c r="H2116" s="14">
        <v>5087.33</v>
      </c>
    </row>
    <row r="2117" spans="1:8" ht="28.5" outlineLevel="4" x14ac:dyDescent="0.2">
      <c r="A2117" s="11" t="s">
        <v>16</v>
      </c>
      <c r="B2117" s="11" t="s">
        <v>1834</v>
      </c>
      <c r="C2117" s="12" t="s">
        <v>1838</v>
      </c>
      <c r="D2117" s="13"/>
      <c r="E2117" s="14">
        <v>10000</v>
      </c>
      <c r="F2117" s="13"/>
      <c r="G2117" s="14">
        <v>10000</v>
      </c>
      <c r="H2117" s="14">
        <v>8998.3700000000008</v>
      </c>
    </row>
    <row r="2118" spans="1:8" ht="28.5" outlineLevel="4" x14ac:dyDescent="0.2">
      <c r="A2118" s="11" t="s">
        <v>18</v>
      </c>
      <c r="B2118" s="11" t="s">
        <v>1834</v>
      </c>
      <c r="C2118" s="12" t="s">
        <v>1839</v>
      </c>
      <c r="D2118" s="13"/>
      <c r="E2118" s="14">
        <v>9000</v>
      </c>
      <c r="F2118" s="13"/>
      <c r="G2118" s="14">
        <v>9000</v>
      </c>
      <c r="H2118" s="14">
        <v>5379.69</v>
      </c>
    </row>
    <row r="2119" spans="1:8" ht="15" outlineLevel="3" x14ac:dyDescent="0.25">
      <c r="A2119" s="15"/>
      <c r="B2119" s="15"/>
      <c r="C2119" s="16" t="s">
        <v>2381</v>
      </c>
      <c r="D2119" s="17">
        <f>SUBTOTAL(9,D2115:D2118)</f>
        <v>1</v>
      </c>
      <c r="E2119" s="18">
        <f>SUBTOTAL(9,E2115:E2118)</f>
        <v>147000</v>
      </c>
      <c r="F2119" s="17">
        <f>SUBTOTAL(9,F2115:F2118)</f>
        <v>1</v>
      </c>
      <c r="G2119" s="18">
        <f>SUBTOTAL(9,G2115:G2118)</f>
        <v>149000</v>
      </c>
      <c r="H2119" s="18">
        <f>SUBTOTAL(9,H2115:H2118)</f>
        <v>176633.12999999998</v>
      </c>
    </row>
    <row r="2120" spans="1:8" ht="28.5" outlineLevel="4" x14ac:dyDescent="0.2">
      <c r="A2120" s="11" t="s">
        <v>70</v>
      </c>
      <c r="B2120" s="11" t="s">
        <v>1834</v>
      </c>
      <c r="C2120" s="12" t="s">
        <v>1840</v>
      </c>
      <c r="D2120" s="13"/>
      <c r="E2120" s="14">
        <v>1000</v>
      </c>
      <c r="F2120" s="13"/>
      <c r="G2120" s="14">
        <v>5000</v>
      </c>
      <c r="H2120" s="14">
        <v>4862.99</v>
      </c>
    </row>
    <row r="2121" spans="1:8" outlineLevel="4" x14ac:dyDescent="0.2">
      <c r="A2121" s="11" t="s">
        <v>34</v>
      </c>
      <c r="B2121" s="11" t="s">
        <v>1834</v>
      </c>
      <c r="C2121" s="12" t="s">
        <v>1841</v>
      </c>
      <c r="D2121" s="13"/>
      <c r="E2121" s="14">
        <v>169000</v>
      </c>
      <c r="F2121" s="13"/>
      <c r="G2121" s="14">
        <v>185000</v>
      </c>
      <c r="H2121" s="14">
        <v>140484.75</v>
      </c>
    </row>
    <row r="2122" spans="1:8" outlineLevel="4" x14ac:dyDescent="0.2">
      <c r="A2122" s="11" t="s">
        <v>508</v>
      </c>
      <c r="B2122" s="11" t="s">
        <v>1834</v>
      </c>
      <c r="C2122" s="12" t="s">
        <v>1842</v>
      </c>
      <c r="D2122" s="13"/>
      <c r="E2122" s="14">
        <v>165000</v>
      </c>
      <c r="F2122" s="13"/>
      <c r="G2122" s="14">
        <v>165000</v>
      </c>
      <c r="H2122" s="14">
        <v>155742.79</v>
      </c>
    </row>
    <row r="2123" spans="1:8" ht="15" outlineLevel="3" x14ac:dyDescent="0.25">
      <c r="A2123" s="15"/>
      <c r="B2123" s="15"/>
      <c r="C2123" s="16" t="s">
        <v>2380</v>
      </c>
      <c r="D2123" s="17">
        <f>SUBTOTAL(9,D2120:D2122)</f>
        <v>0</v>
      </c>
      <c r="E2123" s="18">
        <f>SUBTOTAL(9,E2120:E2122)</f>
        <v>335000</v>
      </c>
      <c r="F2123" s="17">
        <f>SUBTOTAL(9,F2120:F2122)</f>
        <v>0</v>
      </c>
      <c r="G2123" s="18">
        <f>SUBTOTAL(9,G2120:G2122)</f>
        <v>355000</v>
      </c>
      <c r="H2123" s="18">
        <f>SUBTOTAL(9,H2120:H2122)</f>
        <v>301090.53000000003</v>
      </c>
    </row>
    <row r="2124" spans="1:8" ht="15" outlineLevel="2" x14ac:dyDescent="0.25">
      <c r="A2124" s="26" t="s">
        <v>2360</v>
      </c>
      <c r="B2124" s="26"/>
      <c r="C2124" s="26"/>
      <c r="D2124" s="19">
        <f>SUBTOTAL(9,D2115:D2122)</f>
        <v>1</v>
      </c>
      <c r="E2124" s="20">
        <f>SUBTOTAL(9,E2115:E2122)</f>
        <v>482000</v>
      </c>
      <c r="F2124" s="19">
        <f>SUBTOTAL(9,F2115:F2122)</f>
        <v>1</v>
      </c>
      <c r="G2124" s="20">
        <f>SUBTOTAL(9,G2115:G2122)</f>
        <v>504000</v>
      </c>
      <c r="H2124" s="20">
        <f>SUBTOTAL(9,H2115:H2122)</f>
        <v>477723.66000000003</v>
      </c>
    </row>
    <row r="2125" spans="1:8" outlineLevel="2" x14ac:dyDescent="0.2">
      <c r="A2125"/>
      <c r="B2125"/>
      <c r="C2125"/>
      <c r="D2125"/>
      <c r="E2125"/>
      <c r="F2125"/>
      <c r="G2125"/>
      <c r="H2125"/>
    </row>
    <row r="2126" spans="1:8" ht="15" outlineLevel="2" x14ac:dyDescent="0.25">
      <c r="A2126" s="28" t="s">
        <v>1845</v>
      </c>
      <c r="B2126" s="28"/>
      <c r="C2126" s="28"/>
    </row>
    <row r="2127" spans="1:8" outlineLevel="4" x14ac:dyDescent="0.2">
      <c r="A2127" s="7" t="s">
        <v>8</v>
      </c>
      <c r="B2127" s="7" t="s">
        <v>1843</v>
      </c>
      <c r="C2127" s="8" t="s">
        <v>1844</v>
      </c>
      <c r="D2127" s="9">
        <v>2</v>
      </c>
      <c r="E2127" s="10">
        <v>355000</v>
      </c>
      <c r="F2127" s="9">
        <v>2</v>
      </c>
      <c r="G2127" s="10">
        <v>360000</v>
      </c>
      <c r="H2127" s="10">
        <v>0</v>
      </c>
    </row>
    <row r="2128" spans="1:8" outlineLevel="4" x14ac:dyDescent="0.2">
      <c r="A2128" s="11" t="s">
        <v>18</v>
      </c>
      <c r="B2128" s="11" t="s">
        <v>1843</v>
      </c>
      <c r="C2128" s="12" t="s">
        <v>1846</v>
      </c>
      <c r="D2128" s="13"/>
      <c r="E2128" s="14">
        <v>5000</v>
      </c>
      <c r="F2128" s="13"/>
      <c r="G2128" s="14">
        <v>5000</v>
      </c>
      <c r="H2128" s="14">
        <v>0</v>
      </c>
    </row>
    <row r="2129" spans="1:8" ht="15" outlineLevel="3" x14ac:dyDescent="0.25">
      <c r="A2129" s="15"/>
      <c r="B2129" s="15"/>
      <c r="C2129" s="16" t="s">
        <v>2381</v>
      </c>
      <c r="D2129" s="17">
        <f>SUBTOTAL(9,D2127:D2128)</f>
        <v>2</v>
      </c>
      <c r="E2129" s="18">
        <f>SUBTOTAL(9,E2127:E2128)</f>
        <v>360000</v>
      </c>
      <c r="F2129" s="17">
        <f>SUBTOTAL(9,F2127:F2128)</f>
        <v>2</v>
      </c>
      <c r="G2129" s="18">
        <f>SUBTOTAL(9,G2127:G2128)</f>
        <v>365000</v>
      </c>
      <c r="H2129" s="18">
        <f>SUBTOTAL(9,H2127:H2128)</f>
        <v>0</v>
      </c>
    </row>
    <row r="2130" spans="1:8" outlineLevel="4" x14ac:dyDescent="0.2">
      <c r="A2130" s="11" t="s">
        <v>70</v>
      </c>
      <c r="B2130" s="11" t="s">
        <v>1843</v>
      </c>
      <c r="C2130" s="12" t="s">
        <v>1847</v>
      </c>
      <c r="D2130" s="13"/>
      <c r="E2130" s="14">
        <v>3000</v>
      </c>
      <c r="F2130" s="13"/>
      <c r="G2130" s="14">
        <v>5000</v>
      </c>
      <c r="H2130" s="14">
        <v>0</v>
      </c>
    </row>
    <row r="2131" spans="1:8" outlineLevel="4" x14ac:dyDescent="0.2">
      <c r="A2131" s="11" t="s">
        <v>34</v>
      </c>
      <c r="B2131" s="11" t="s">
        <v>1843</v>
      </c>
      <c r="C2131" s="12" t="s">
        <v>1848</v>
      </c>
      <c r="D2131" s="13"/>
      <c r="E2131" s="14">
        <v>809000</v>
      </c>
      <c r="F2131" s="13"/>
      <c r="G2131" s="14">
        <v>80000</v>
      </c>
      <c r="H2131" s="14">
        <v>0</v>
      </c>
    </row>
    <row r="2132" spans="1:8" outlineLevel="4" x14ac:dyDescent="0.2">
      <c r="A2132" s="11" t="s">
        <v>508</v>
      </c>
      <c r="B2132" s="11" t="s">
        <v>1843</v>
      </c>
      <c r="C2132" s="12" t="s">
        <v>1849</v>
      </c>
      <c r="D2132" s="13"/>
      <c r="E2132" s="14">
        <v>300000</v>
      </c>
      <c r="F2132" s="13"/>
      <c r="G2132" s="14">
        <v>300000</v>
      </c>
      <c r="H2132" s="14">
        <v>0</v>
      </c>
    </row>
    <row r="2133" spans="1:8" ht="15" outlineLevel="3" x14ac:dyDescent="0.25">
      <c r="A2133" s="15"/>
      <c r="B2133" s="15"/>
      <c r="C2133" s="16" t="s">
        <v>2380</v>
      </c>
      <c r="D2133" s="17">
        <f>SUBTOTAL(9,D2130:D2132)</f>
        <v>0</v>
      </c>
      <c r="E2133" s="18">
        <f>SUBTOTAL(9,E2130:E2132)</f>
        <v>1112000</v>
      </c>
      <c r="F2133" s="17">
        <f>SUBTOTAL(9,F2130:F2132)</f>
        <v>0</v>
      </c>
      <c r="G2133" s="18">
        <f>SUBTOTAL(9,G2130:G2132)</f>
        <v>385000</v>
      </c>
      <c r="H2133" s="18">
        <f>SUBTOTAL(9,H2130:H2132)</f>
        <v>0</v>
      </c>
    </row>
    <row r="2134" spans="1:8" ht="15" outlineLevel="2" x14ac:dyDescent="0.25">
      <c r="A2134" s="26" t="s">
        <v>2361</v>
      </c>
      <c r="B2134" s="26"/>
      <c r="C2134" s="26"/>
      <c r="D2134" s="19">
        <f>SUBTOTAL(9,D2127:D2132)</f>
        <v>2</v>
      </c>
      <c r="E2134" s="20">
        <f>SUBTOTAL(9,E2127:E2132)</f>
        <v>1472000</v>
      </c>
      <c r="F2134" s="19">
        <f>SUBTOTAL(9,F2127:F2132)</f>
        <v>2</v>
      </c>
      <c r="G2134" s="20">
        <f>SUBTOTAL(9,G2127:G2132)</f>
        <v>750000</v>
      </c>
      <c r="H2134" s="20">
        <f>SUBTOTAL(9,H2127:H2132)</f>
        <v>0</v>
      </c>
    </row>
    <row r="2135" spans="1:8" outlineLevel="2" x14ac:dyDescent="0.2">
      <c r="A2135"/>
      <c r="B2135"/>
      <c r="C2135"/>
      <c r="D2135"/>
      <c r="E2135"/>
      <c r="F2135"/>
      <c r="G2135"/>
      <c r="H2135"/>
    </row>
    <row r="2136" spans="1:8" ht="15" outlineLevel="2" x14ac:dyDescent="0.25">
      <c r="A2136" s="28" t="s">
        <v>1852</v>
      </c>
      <c r="B2136" s="28"/>
      <c r="C2136" s="28"/>
    </row>
    <row r="2137" spans="1:8" ht="28.5" outlineLevel="4" x14ac:dyDescent="0.2">
      <c r="A2137" s="7" t="s">
        <v>8</v>
      </c>
      <c r="B2137" s="7" t="s">
        <v>1850</v>
      </c>
      <c r="C2137" s="8" t="s">
        <v>1851</v>
      </c>
      <c r="D2137" s="9">
        <v>1</v>
      </c>
      <c r="E2137" s="10">
        <v>89000</v>
      </c>
      <c r="F2137" s="9">
        <v>1</v>
      </c>
      <c r="G2137" s="10">
        <v>90000</v>
      </c>
      <c r="H2137" s="10">
        <v>0</v>
      </c>
    </row>
    <row r="2138" spans="1:8" ht="15" outlineLevel="3" x14ac:dyDescent="0.25">
      <c r="A2138" s="15"/>
      <c r="B2138" s="15"/>
      <c r="C2138" s="16" t="s">
        <v>2381</v>
      </c>
      <c r="D2138" s="17">
        <f>SUBTOTAL(9,D2137:D2137)</f>
        <v>1</v>
      </c>
      <c r="E2138" s="18">
        <f>SUBTOTAL(9,E2137:E2137)</f>
        <v>89000</v>
      </c>
      <c r="F2138" s="17">
        <f>SUBTOTAL(9,F2137:F2137)</f>
        <v>1</v>
      </c>
      <c r="G2138" s="18">
        <f>SUBTOTAL(9,G2137:G2137)</f>
        <v>90000</v>
      </c>
      <c r="H2138" s="18">
        <f>SUBTOTAL(9,H2137:H2137)</f>
        <v>0</v>
      </c>
    </row>
    <row r="2139" spans="1:8" outlineLevel="4" x14ac:dyDescent="0.2">
      <c r="A2139" s="11" t="s">
        <v>70</v>
      </c>
      <c r="B2139" s="11" t="s">
        <v>1850</v>
      </c>
      <c r="C2139" s="12" t="s">
        <v>1853</v>
      </c>
      <c r="D2139" s="13"/>
      <c r="E2139" s="14">
        <v>0</v>
      </c>
      <c r="F2139" s="13"/>
      <c r="G2139" s="14">
        <v>5000</v>
      </c>
      <c r="H2139" s="14">
        <v>0</v>
      </c>
    </row>
    <row r="2140" spans="1:8" outlineLevel="4" x14ac:dyDescent="0.2">
      <c r="A2140" s="11" t="s">
        <v>508</v>
      </c>
      <c r="B2140" s="11" t="s">
        <v>1850</v>
      </c>
      <c r="C2140" s="12" t="s">
        <v>1854</v>
      </c>
      <c r="D2140" s="13"/>
      <c r="E2140" s="14">
        <v>70000</v>
      </c>
      <c r="F2140" s="13"/>
      <c r="G2140" s="14">
        <v>70000</v>
      </c>
      <c r="H2140" s="14">
        <v>0</v>
      </c>
    </row>
    <row r="2141" spans="1:8" ht="15" outlineLevel="3" x14ac:dyDescent="0.25">
      <c r="A2141" s="15"/>
      <c r="B2141" s="15"/>
      <c r="C2141" s="16" t="s">
        <v>2380</v>
      </c>
      <c r="D2141" s="17">
        <f>SUBTOTAL(9,D2139:D2140)</f>
        <v>0</v>
      </c>
      <c r="E2141" s="18">
        <f>SUBTOTAL(9,E2139:E2140)</f>
        <v>70000</v>
      </c>
      <c r="F2141" s="17">
        <f>SUBTOTAL(9,F2139:F2140)</f>
        <v>0</v>
      </c>
      <c r="G2141" s="18">
        <f>SUBTOTAL(9,G2139:G2140)</f>
        <v>75000</v>
      </c>
      <c r="H2141" s="18">
        <f>SUBTOTAL(9,H2139:H2140)</f>
        <v>0</v>
      </c>
    </row>
    <row r="2142" spans="1:8" ht="15" outlineLevel="2" x14ac:dyDescent="0.25">
      <c r="A2142" s="26" t="s">
        <v>2362</v>
      </c>
      <c r="B2142" s="26"/>
      <c r="C2142" s="26"/>
      <c r="D2142" s="19">
        <f>SUBTOTAL(9,D2137:D2140)</f>
        <v>1</v>
      </c>
      <c r="E2142" s="20">
        <f>SUBTOTAL(9,E2137:E2140)</f>
        <v>159000</v>
      </c>
      <c r="F2142" s="19">
        <f>SUBTOTAL(9,F2137:F2140)</f>
        <v>1</v>
      </c>
      <c r="G2142" s="20">
        <f>SUBTOTAL(9,G2137:G2140)</f>
        <v>165000</v>
      </c>
      <c r="H2142" s="20">
        <f>SUBTOTAL(9,H2137:H2140)</f>
        <v>0</v>
      </c>
    </row>
    <row r="2143" spans="1:8" outlineLevel="2" x14ac:dyDescent="0.2">
      <c r="A2143"/>
      <c r="B2143"/>
      <c r="C2143"/>
      <c r="D2143"/>
      <c r="E2143"/>
      <c r="F2143"/>
      <c r="G2143"/>
      <c r="H2143"/>
    </row>
    <row r="2144" spans="1:8" ht="15" outlineLevel="2" x14ac:dyDescent="0.25">
      <c r="A2144" s="28" t="s">
        <v>1857</v>
      </c>
      <c r="B2144" s="28"/>
      <c r="C2144" s="28"/>
    </row>
    <row r="2145" spans="1:8" outlineLevel="4" x14ac:dyDescent="0.2">
      <c r="A2145" s="7" t="s">
        <v>202</v>
      </c>
      <c r="B2145" s="7" t="s">
        <v>1855</v>
      </c>
      <c r="C2145" s="8" t="s">
        <v>1856</v>
      </c>
      <c r="D2145" s="9"/>
      <c r="E2145" s="10">
        <v>0</v>
      </c>
      <c r="F2145" s="9"/>
      <c r="G2145" s="10">
        <v>7000</v>
      </c>
      <c r="H2145" s="10">
        <v>2792</v>
      </c>
    </row>
    <row r="2146" spans="1:8" outlineLevel="4" x14ac:dyDescent="0.2">
      <c r="A2146" s="11" t="s">
        <v>34</v>
      </c>
      <c r="B2146" s="11" t="s">
        <v>1855</v>
      </c>
      <c r="C2146" s="12" t="s">
        <v>1858</v>
      </c>
      <c r="D2146" s="13"/>
      <c r="E2146" s="14">
        <v>25000</v>
      </c>
      <c r="F2146" s="13"/>
      <c r="G2146" s="14">
        <v>47000</v>
      </c>
      <c r="H2146" s="14">
        <v>43806.42</v>
      </c>
    </row>
    <row r="2147" spans="1:8" ht="28.5" outlineLevel="4" x14ac:dyDescent="0.2">
      <c r="A2147" s="11" t="s">
        <v>117</v>
      </c>
      <c r="B2147" s="11" t="s">
        <v>1855</v>
      </c>
      <c r="C2147" s="12" t="s">
        <v>1859</v>
      </c>
      <c r="D2147" s="13"/>
      <c r="E2147" s="14">
        <v>73000</v>
      </c>
      <c r="F2147" s="13"/>
      <c r="G2147" s="14">
        <v>120000</v>
      </c>
      <c r="H2147" s="14">
        <v>0</v>
      </c>
    </row>
    <row r="2148" spans="1:8" ht="15" outlineLevel="3" x14ac:dyDescent="0.25">
      <c r="A2148" s="15"/>
      <c r="B2148" s="15"/>
      <c r="C2148" s="16" t="s">
        <v>2380</v>
      </c>
      <c r="D2148" s="17">
        <f>SUBTOTAL(9,D2145:D2147)</f>
        <v>0</v>
      </c>
      <c r="E2148" s="18">
        <f>SUBTOTAL(9,E2145:E2147)</f>
        <v>98000</v>
      </c>
      <c r="F2148" s="17">
        <f>SUBTOTAL(9,F2145:F2147)</f>
        <v>0</v>
      </c>
      <c r="G2148" s="18">
        <f>SUBTOTAL(9,G2145:G2147)</f>
        <v>174000</v>
      </c>
      <c r="H2148" s="18">
        <f>SUBTOTAL(9,H2145:H2147)</f>
        <v>46598.42</v>
      </c>
    </row>
    <row r="2149" spans="1:8" ht="28.5" outlineLevel="4" x14ac:dyDescent="0.2">
      <c r="A2149" s="11" t="s">
        <v>150</v>
      </c>
      <c r="B2149" s="11" t="s">
        <v>1866</v>
      </c>
      <c r="C2149" s="12" t="s">
        <v>1867</v>
      </c>
      <c r="D2149" s="13">
        <v>0.2</v>
      </c>
      <c r="E2149" s="14">
        <v>56000</v>
      </c>
      <c r="F2149" s="13">
        <v>0.2</v>
      </c>
      <c r="G2149" s="14">
        <v>57000</v>
      </c>
      <c r="H2149" s="14">
        <v>63368.25</v>
      </c>
    </row>
    <row r="2150" spans="1:8" ht="15" outlineLevel="3" x14ac:dyDescent="0.25">
      <c r="A2150" s="15"/>
      <c r="B2150" s="15"/>
      <c r="C2150" s="16" t="s">
        <v>2381</v>
      </c>
      <c r="D2150" s="17">
        <f>SUBTOTAL(9,D2149:D2149)</f>
        <v>0.2</v>
      </c>
      <c r="E2150" s="18">
        <f>SUBTOTAL(9,E2149:E2149)</f>
        <v>56000</v>
      </c>
      <c r="F2150" s="17">
        <f>SUBTOTAL(9,F2149:F2149)</f>
        <v>0.2</v>
      </c>
      <c r="G2150" s="18">
        <f>SUBTOTAL(9,G2149:G2149)</f>
        <v>57000</v>
      </c>
      <c r="H2150" s="18">
        <f>SUBTOTAL(9,H2149:H2149)</f>
        <v>63368.25</v>
      </c>
    </row>
    <row r="2151" spans="1:8" outlineLevel="4" x14ac:dyDescent="0.2">
      <c r="A2151" s="11" t="s">
        <v>34</v>
      </c>
      <c r="B2151" s="11" t="s">
        <v>1866</v>
      </c>
      <c r="C2151" s="12" t="s">
        <v>1868</v>
      </c>
      <c r="D2151" s="13"/>
      <c r="E2151" s="14">
        <v>165000</v>
      </c>
      <c r="F2151" s="13"/>
      <c r="G2151" s="14">
        <v>300000</v>
      </c>
      <c r="H2151" s="14">
        <v>316401.74</v>
      </c>
    </row>
    <row r="2152" spans="1:8" ht="15" outlineLevel="3" x14ac:dyDescent="0.25">
      <c r="A2152" s="15"/>
      <c r="B2152" s="15"/>
      <c r="C2152" s="16" t="s">
        <v>2380</v>
      </c>
      <c r="D2152" s="17">
        <f>SUBTOTAL(9,D2151:D2151)</f>
        <v>0</v>
      </c>
      <c r="E2152" s="18">
        <f>SUBTOTAL(9,E2151:E2151)</f>
        <v>165000</v>
      </c>
      <c r="F2152" s="17">
        <f>SUBTOTAL(9,F2151:F2151)</f>
        <v>0</v>
      </c>
      <c r="G2152" s="18">
        <f>SUBTOTAL(9,G2151:G2151)</f>
        <v>300000</v>
      </c>
      <c r="H2152" s="18">
        <f>SUBTOTAL(9,H2151:H2151)</f>
        <v>316401.74</v>
      </c>
    </row>
    <row r="2153" spans="1:8" ht="15" outlineLevel="2" x14ac:dyDescent="0.25">
      <c r="A2153" s="26" t="s">
        <v>2363</v>
      </c>
      <c r="B2153" s="26"/>
      <c r="C2153" s="26"/>
      <c r="D2153" s="19">
        <f>SUBTOTAL(9,D2145:D2151)</f>
        <v>0.2</v>
      </c>
      <c r="E2153" s="20">
        <f>SUBTOTAL(9,E2145:E2151)</f>
        <v>319000</v>
      </c>
      <c r="F2153" s="19">
        <f>SUBTOTAL(9,F2145:F2151)</f>
        <v>0.2</v>
      </c>
      <c r="G2153" s="20">
        <f>SUBTOTAL(9,G2145:G2151)</f>
        <v>531000</v>
      </c>
      <c r="H2153" s="20">
        <f>SUBTOTAL(9,H2145:H2151)</f>
        <v>426368.41</v>
      </c>
    </row>
    <row r="2154" spans="1:8" outlineLevel="2" x14ac:dyDescent="0.2">
      <c r="A2154"/>
      <c r="B2154"/>
      <c r="C2154"/>
      <c r="D2154"/>
      <c r="E2154"/>
      <c r="F2154"/>
      <c r="G2154"/>
      <c r="H2154"/>
    </row>
    <row r="2155" spans="1:8" ht="15" outlineLevel="2" x14ac:dyDescent="0.25">
      <c r="A2155" s="28" t="s">
        <v>1873</v>
      </c>
      <c r="B2155" s="28"/>
      <c r="C2155" s="28"/>
    </row>
    <row r="2156" spans="1:8" outlineLevel="4" x14ac:dyDescent="0.2">
      <c r="A2156" s="7" t="s">
        <v>344</v>
      </c>
      <c r="B2156" s="7" t="s">
        <v>1869</v>
      </c>
      <c r="C2156" s="8" t="s">
        <v>1872</v>
      </c>
      <c r="D2156" s="9"/>
      <c r="E2156" s="10">
        <v>1617000</v>
      </c>
      <c r="F2156" s="9"/>
      <c r="G2156" s="10">
        <v>2400000</v>
      </c>
      <c r="H2156" s="10">
        <v>2208596.13</v>
      </c>
    </row>
    <row r="2157" spans="1:8" outlineLevel="4" x14ac:dyDescent="0.2">
      <c r="A2157" s="11" t="s">
        <v>1542</v>
      </c>
      <c r="B2157" s="11" t="s">
        <v>1869</v>
      </c>
      <c r="C2157" s="12" t="s">
        <v>1874</v>
      </c>
      <c r="D2157" s="13"/>
      <c r="E2157" s="14">
        <v>2129000</v>
      </c>
      <c r="F2157" s="13"/>
      <c r="G2157" s="14">
        <v>2373000</v>
      </c>
      <c r="H2157" s="14">
        <v>2372120</v>
      </c>
    </row>
    <row r="2158" spans="1:8" ht="15" outlineLevel="3" x14ac:dyDescent="0.25">
      <c r="A2158" s="15"/>
      <c r="B2158" s="15"/>
      <c r="C2158" s="16" t="s">
        <v>2380</v>
      </c>
      <c r="D2158" s="17">
        <f>SUBTOTAL(9,D2156:D2157)</f>
        <v>0</v>
      </c>
      <c r="E2158" s="18">
        <f>SUBTOTAL(9,E2156:E2157)</f>
        <v>3746000</v>
      </c>
      <c r="F2158" s="17">
        <f>SUBTOTAL(9,F2156:F2157)</f>
        <v>0</v>
      </c>
      <c r="G2158" s="18">
        <f>SUBTOTAL(9,G2156:G2157)</f>
        <v>4773000</v>
      </c>
      <c r="H2158" s="18">
        <f>SUBTOTAL(9,H2156:H2157)</f>
        <v>4580716.13</v>
      </c>
    </row>
    <row r="2159" spans="1:8" ht="15" outlineLevel="2" x14ac:dyDescent="0.25">
      <c r="A2159" s="26" t="s">
        <v>2364</v>
      </c>
      <c r="B2159" s="26"/>
      <c r="C2159" s="26"/>
      <c r="D2159" s="19">
        <f>SUBTOTAL(9,D2156:D2157)</f>
        <v>0</v>
      </c>
      <c r="E2159" s="20">
        <f>SUBTOTAL(9,E2156:E2157)</f>
        <v>3746000</v>
      </c>
      <c r="F2159" s="19">
        <f>SUBTOTAL(9,F2156:F2157)</f>
        <v>0</v>
      </c>
      <c r="G2159" s="20">
        <f>SUBTOTAL(9,G2156:G2157)</f>
        <v>4773000</v>
      </c>
      <c r="H2159" s="20">
        <f>SUBTOTAL(9,H2156:H2157)</f>
        <v>4580716.13</v>
      </c>
    </row>
    <row r="2160" spans="1:8" outlineLevel="2" x14ac:dyDescent="0.2">
      <c r="A2160"/>
      <c r="B2160"/>
      <c r="C2160"/>
      <c r="D2160"/>
      <c r="E2160"/>
      <c r="F2160"/>
      <c r="G2160"/>
      <c r="H2160"/>
    </row>
    <row r="2161" spans="1:8" s="23" customFormat="1" ht="16.5" outlineLevel="1" thickBot="1" x14ac:dyDescent="0.3">
      <c r="A2161" s="30" t="s">
        <v>2216</v>
      </c>
      <c r="B2161" s="30"/>
      <c r="C2161" s="30"/>
      <c r="D2161" s="21">
        <f>SUBTOTAL(9,D1956:D2157)</f>
        <v>23.9</v>
      </c>
      <c r="E2161" s="22">
        <f>SUBTOTAL(9,E1956:E2157)</f>
        <v>17654000</v>
      </c>
      <c r="F2161" s="21">
        <f>SUBTOTAL(9,F1956:F2157)</f>
        <v>23.9</v>
      </c>
      <c r="G2161" s="22">
        <f>SUBTOTAL(9,G1956:G2157)</f>
        <v>18770000</v>
      </c>
      <c r="H2161" s="22">
        <f>SUBTOTAL(9,H1956:H2157)</f>
        <v>16633181.699999999</v>
      </c>
    </row>
    <row r="2162" spans="1:8" ht="15" outlineLevel="4" thickTop="1" x14ac:dyDescent="0.2">
      <c r="A2162"/>
      <c r="B2162"/>
      <c r="C2162"/>
      <c r="D2162"/>
      <c r="E2162"/>
      <c r="F2162"/>
      <c r="G2162"/>
      <c r="H2162"/>
    </row>
    <row r="2163" spans="1:8" ht="15.75" outlineLevel="1" x14ac:dyDescent="0.25">
      <c r="A2163" s="29" t="s">
        <v>1880</v>
      </c>
      <c r="B2163" s="29"/>
      <c r="C2163" s="29"/>
    </row>
    <row r="2164" spans="1:8" ht="15" outlineLevel="2" x14ac:dyDescent="0.25">
      <c r="A2164" s="28" t="s">
        <v>1879</v>
      </c>
      <c r="B2164" s="28"/>
      <c r="C2164" s="28"/>
    </row>
    <row r="2165" spans="1:8" outlineLevel="4" x14ac:dyDescent="0.2">
      <c r="A2165" s="7" t="s">
        <v>78</v>
      </c>
      <c r="B2165" s="7" t="s">
        <v>1877</v>
      </c>
      <c r="C2165" s="8" t="s">
        <v>1878</v>
      </c>
      <c r="D2165" s="9"/>
      <c r="E2165" s="10">
        <v>44000</v>
      </c>
      <c r="F2165" s="9"/>
      <c r="G2165" s="10">
        <v>44000</v>
      </c>
      <c r="H2165" s="10">
        <v>43982.21</v>
      </c>
    </row>
    <row r="2166" spans="1:8" outlineLevel="4" x14ac:dyDescent="0.2">
      <c r="A2166" s="11" t="s">
        <v>1</v>
      </c>
      <c r="B2166" s="11" t="s">
        <v>1881</v>
      </c>
      <c r="C2166" s="12" t="s">
        <v>1882</v>
      </c>
      <c r="D2166" s="13"/>
      <c r="E2166" s="14">
        <v>234000</v>
      </c>
      <c r="F2166" s="13"/>
      <c r="G2166" s="14">
        <v>117000</v>
      </c>
      <c r="H2166" s="14">
        <v>116513</v>
      </c>
    </row>
    <row r="2167" spans="1:8" outlineLevel="4" x14ac:dyDescent="0.2">
      <c r="A2167" s="11" t="s">
        <v>6</v>
      </c>
      <c r="B2167" s="11" t="s">
        <v>1881</v>
      </c>
      <c r="C2167" s="12" t="s">
        <v>7</v>
      </c>
      <c r="D2167" s="13"/>
      <c r="E2167" s="14">
        <v>213000</v>
      </c>
      <c r="F2167" s="13"/>
      <c r="G2167" s="14">
        <v>131000</v>
      </c>
      <c r="H2167" s="14">
        <v>173692</v>
      </c>
    </row>
    <row r="2168" spans="1:8" ht="15" outlineLevel="3" x14ac:dyDescent="0.25">
      <c r="A2168" s="15"/>
      <c r="B2168" s="15"/>
      <c r="C2168" s="16" t="s">
        <v>2380</v>
      </c>
      <c r="D2168" s="17">
        <f>SUBTOTAL(9,D2165:D2167)</f>
        <v>0</v>
      </c>
      <c r="E2168" s="18">
        <f>SUBTOTAL(9,E2165:E2167)</f>
        <v>491000</v>
      </c>
      <c r="F2168" s="17">
        <f>SUBTOTAL(9,F2165:F2167)</f>
        <v>0</v>
      </c>
      <c r="G2168" s="18">
        <f>SUBTOTAL(9,G2165:G2167)</f>
        <v>292000</v>
      </c>
      <c r="H2168" s="18">
        <f>SUBTOTAL(9,H2165:H2167)</f>
        <v>334187.20999999996</v>
      </c>
    </row>
    <row r="2169" spans="1:8" ht="15" outlineLevel="2" x14ac:dyDescent="0.25">
      <c r="A2169" s="26" t="s">
        <v>2365</v>
      </c>
      <c r="B2169" s="26"/>
      <c r="C2169" s="26"/>
      <c r="D2169" s="19">
        <f>SUBTOTAL(9,D2165:D2167)</f>
        <v>0</v>
      </c>
      <c r="E2169" s="20">
        <f>SUBTOTAL(9,E2165:E2167)</f>
        <v>491000</v>
      </c>
      <c r="F2169" s="19">
        <f>SUBTOTAL(9,F2165:F2167)</f>
        <v>0</v>
      </c>
      <c r="G2169" s="20">
        <f>SUBTOTAL(9,G2165:G2167)</f>
        <v>292000</v>
      </c>
      <c r="H2169" s="20">
        <f>SUBTOTAL(9,H2165:H2167)</f>
        <v>334187.20999999996</v>
      </c>
    </row>
    <row r="2170" spans="1:8" outlineLevel="2" x14ac:dyDescent="0.2">
      <c r="A2170"/>
      <c r="B2170"/>
      <c r="C2170"/>
      <c r="D2170"/>
      <c r="E2170"/>
      <c r="F2170"/>
      <c r="G2170"/>
      <c r="H2170"/>
    </row>
    <row r="2171" spans="1:8" ht="15" outlineLevel="2" x14ac:dyDescent="0.25">
      <c r="A2171" s="28" t="s">
        <v>1885</v>
      </c>
      <c r="B2171" s="28"/>
      <c r="C2171" s="28"/>
    </row>
    <row r="2172" spans="1:8" outlineLevel="4" x14ac:dyDescent="0.2">
      <c r="A2172" s="7" t="s">
        <v>8</v>
      </c>
      <c r="B2172" s="7" t="s">
        <v>1883</v>
      </c>
      <c r="C2172" s="8" t="s">
        <v>1884</v>
      </c>
      <c r="D2172" s="9">
        <v>84.5</v>
      </c>
      <c r="E2172" s="10">
        <v>13293000</v>
      </c>
      <c r="F2172" s="9">
        <v>82.75</v>
      </c>
      <c r="G2172" s="10">
        <v>10692000</v>
      </c>
      <c r="H2172" s="10">
        <v>11322941.369999999</v>
      </c>
    </row>
    <row r="2173" spans="1:8" outlineLevel="4" x14ac:dyDescent="0.2">
      <c r="A2173" s="11" t="s">
        <v>12</v>
      </c>
      <c r="B2173" s="11" t="s">
        <v>1883</v>
      </c>
      <c r="C2173" s="12" t="s">
        <v>1886</v>
      </c>
      <c r="D2173" s="13"/>
      <c r="E2173" s="14">
        <v>417000</v>
      </c>
      <c r="F2173" s="13"/>
      <c r="G2173" s="14">
        <v>333000</v>
      </c>
      <c r="H2173" s="14">
        <v>433046.85</v>
      </c>
    </row>
    <row r="2174" spans="1:8" outlineLevel="4" x14ac:dyDescent="0.2">
      <c r="A2174" s="11" t="s">
        <v>14</v>
      </c>
      <c r="B2174" s="11" t="s">
        <v>1883</v>
      </c>
      <c r="C2174" s="12" t="s">
        <v>1887</v>
      </c>
      <c r="D2174" s="13"/>
      <c r="E2174" s="14">
        <v>640000</v>
      </c>
      <c r="F2174" s="13"/>
      <c r="G2174" s="14">
        <v>511000</v>
      </c>
      <c r="H2174" s="14">
        <v>43659.199999999997</v>
      </c>
    </row>
    <row r="2175" spans="1:8" outlineLevel="4" x14ac:dyDescent="0.2">
      <c r="A2175" s="11" t="s">
        <v>16</v>
      </c>
      <c r="B2175" s="11" t="s">
        <v>1883</v>
      </c>
      <c r="C2175" s="12" t="s">
        <v>1888</v>
      </c>
      <c r="D2175" s="13"/>
      <c r="E2175" s="14">
        <v>250000</v>
      </c>
      <c r="F2175" s="13"/>
      <c r="G2175" s="14">
        <v>200000</v>
      </c>
      <c r="H2175" s="14">
        <v>379012.67</v>
      </c>
    </row>
    <row r="2176" spans="1:8" outlineLevel="4" x14ac:dyDescent="0.2">
      <c r="A2176" s="11" t="s">
        <v>18</v>
      </c>
      <c r="B2176" s="11" t="s">
        <v>1883</v>
      </c>
      <c r="C2176" s="12" t="s">
        <v>1889</v>
      </c>
      <c r="D2176" s="13"/>
      <c r="E2176" s="14">
        <v>822000</v>
      </c>
      <c r="F2176" s="13"/>
      <c r="G2176" s="14">
        <v>656000</v>
      </c>
      <c r="H2176" s="14">
        <v>642664.21</v>
      </c>
    </row>
    <row r="2177" spans="1:8" outlineLevel="4" x14ac:dyDescent="0.2">
      <c r="A2177" s="11" t="s">
        <v>152</v>
      </c>
      <c r="B2177" s="11" t="s">
        <v>1883</v>
      </c>
      <c r="C2177" s="12" t="s">
        <v>1890</v>
      </c>
      <c r="D2177" s="13"/>
      <c r="E2177" s="14">
        <v>0</v>
      </c>
      <c r="F2177" s="13"/>
      <c r="G2177" s="14">
        <v>0</v>
      </c>
      <c r="H2177" s="14">
        <v>64623.92</v>
      </c>
    </row>
    <row r="2178" spans="1:8" ht="15" outlineLevel="3" x14ac:dyDescent="0.25">
      <c r="A2178" s="15"/>
      <c r="B2178" s="15"/>
      <c r="C2178" s="16" t="s">
        <v>2381</v>
      </c>
      <c r="D2178" s="17">
        <f>SUBTOTAL(9,D2172:D2177)</f>
        <v>84.5</v>
      </c>
      <c r="E2178" s="18">
        <f>SUBTOTAL(9,E2172:E2177)</f>
        <v>15422000</v>
      </c>
      <c r="F2178" s="17">
        <f>SUBTOTAL(9,F2172:F2177)</f>
        <v>82.75</v>
      </c>
      <c r="G2178" s="18">
        <f>SUBTOTAL(9,G2172:G2177)</f>
        <v>12392000</v>
      </c>
      <c r="H2178" s="18">
        <f>SUBTOTAL(9,H2172:H2177)</f>
        <v>12885948.219999997</v>
      </c>
    </row>
    <row r="2179" spans="1:8" outlineLevel="4" x14ac:dyDescent="0.2">
      <c r="A2179" s="11" t="s">
        <v>70</v>
      </c>
      <c r="B2179" s="11" t="s">
        <v>1883</v>
      </c>
      <c r="C2179" s="12" t="s">
        <v>1891</v>
      </c>
      <c r="D2179" s="13"/>
      <c r="E2179" s="14">
        <v>3000</v>
      </c>
      <c r="F2179" s="13"/>
      <c r="G2179" s="14">
        <v>3000</v>
      </c>
      <c r="H2179" s="14">
        <v>1217</v>
      </c>
    </row>
    <row r="2180" spans="1:8" outlineLevel="4" x14ac:dyDescent="0.2">
      <c r="A2180" s="11" t="s">
        <v>20</v>
      </c>
      <c r="B2180" s="11" t="s">
        <v>1883</v>
      </c>
      <c r="C2180" s="12" t="s">
        <v>1892</v>
      </c>
      <c r="D2180" s="13"/>
      <c r="E2180" s="14">
        <v>0</v>
      </c>
      <c r="F2180" s="13"/>
      <c r="G2180" s="14">
        <v>15000</v>
      </c>
      <c r="H2180" s="14">
        <v>12738</v>
      </c>
    </row>
    <row r="2181" spans="1:8" outlineLevel="4" x14ac:dyDescent="0.2">
      <c r="A2181" s="11" t="s">
        <v>22</v>
      </c>
      <c r="B2181" s="11" t="s">
        <v>1883</v>
      </c>
      <c r="C2181" s="12" t="s">
        <v>1893</v>
      </c>
      <c r="D2181" s="13"/>
      <c r="E2181" s="14">
        <v>10000</v>
      </c>
      <c r="F2181" s="13"/>
      <c r="G2181" s="14">
        <v>9000</v>
      </c>
      <c r="H2181" s="14">
        <v>5650</v>
      </c>
    </row>
    <row r="2182" spans="1:8" outlineLevel="4" x14ac:dyDescent="0.2">
      <c r="A2182" s="11" t="s">
        <v>24</v>
      </c>
      <c r="B2182" s="11" t="s">
        <v>1883</v>
      </c>
      <c r="C2182" s="12" t="s">
        <v>1894</v>
      </c>
      <c r="D2182" s="13"/>
      <c r="E2182" s="14">
        <v>9000</v>
      </c>
      <c r="F2182" s="13"/>
      <c r="G2182" s="14">
        <v>6000</v>
      </c>
      <c r="H2182" s="14">
        <v>3644.72</v>
      </c>
    </row>
    <row r="2183" spans="1:8" outlineLevel="4" x14ac:dyDescent="0.2">
      <c r="A2183" s="11" t="s">
        <v>30</v>
      </c>
      <c r="B2183" s="11" t="s">
        <v>1883</v>
      </c>
      <c r="C2183" s="12" t="s">
        <v>1895</v>
      </c>
      <c r="D2183" s="13"/>
      <c r="E2183" s="14">
        <v>12000</v>
      </c>
      <c r="F2183" s="13"/>
      <c r="G2183" s="14">
        <v>15000</v>
      </c>
      <c r="H2183" s="14">
        <v>10559.65</v>
      </c>
    </row>
    <row r="2184" spans="1:8" outlineLevel="4" x14ac:dyDescent="0.2">
      <c r="A2184" s="11" t="s">
        <v>32</v>
      </c>
      <c r="B2184" s="11" t="s">
        <v>1883</v>
      </c>
      <c r="C2184" s="12" t="s">
        <v>1896</v>
      </c>
      <c r="D2184" s="13"/>
      <c r="E2184" s="14">
        <v>155000</v>
      </c>
      <c r="F2184" s="13"/>
      <c r="G2184" s="14">
        <v>65000</v>
      </c>
      <c r="H2184" s="14">
        <v>58103.199999999997</v>
      </c>
    </row>
    <row r="2185" spans="1:8" outlineLevel="4" x14ac:dyDescent="0.2">
      <c r="A2185" s="11" t="s">
        <v>78</v>
      </c>
      <c r="B2185" s="11" t="s">
        <v>1883</v>
      </c>
      <c r="C2185" s="12" t="s">
        <v>1897</v>
      </c>
      <c r="D2185" s="13"/>
      <c r="E2185" s="14">
        <v>7000</v>
      </c>
      <c r="F2185" s="13"/>
      <c r="G2185" s="14">
        <v>5000</v>
      </c>
      <c r="H2185" s="14">
        <v>2907.86</v>
      </c>
    </row>
    <row r="2186" spans="1:8" outlineLevel="4" x14ac:dyDescent="0.2">
      <c r="A2186" s="11" t="s">
        <v>344</v>
      </c>
      <c r="B2186" s="11" t="s">
        <v>1883</v>
      </c>
      <c r="C2186" s="12" t="s">
        <v>1898</v>
      </c>
      <c r="D2186" s="13"/>
      <c r="E2186" s="14">
        <v>1438000</v>
      </c>
      <c r="F2186" s="13"/>
      <c r="G2186" s="14">
        <v>1238000</v>
      </c>
      <c r="H2186" s="14">
        <v>1238000</v>
      </c>
    </row>
    <row r="2187" spans="1:8" outlineLevel="4" x14ac:dyDescent="0.2">
      <c r="A2187" s="11" t="s">
        <v>1542</v>
      </c>
      <c r="B2187" s="11" t="s">
        <v>1883</v>
      </c>
      <c r="C2187" s="12" t="s">
        <v>1899</v>
      </c>
      <c r="D2187" s="13"/>
      <c r="E2187" s="14">
        <v>533000</v>
      </c>
      <c r="F2187" s="13"/>
      <c r="G2187" s="14">
        <v>469000</v>
      </c>
      <c r="H2187" s="14">
        <v>468230</v>
      </c>
    </row>
    <row r="2188" spans="1:8" outlineLevel="4" x14ac:dyDescent="0.2">
      <c r="A2188" s="11" t="s">
        <v>1900</v>
      </c>
      <c r="B2188" s="11" t="s">
        <v>1901</v>
      </c>
      <c r="C2188" s="12" t="s">
        <v>1902</v>
      </c>
      <c r="D2188" s="13"/>
      <c r="E2188" s="14">
        <v>27000</v>
      </c>
      <c r="F2188" s="13"/>
      <c r="G2188" s="14">
        <v>27000</v>
      </c>
      <c r="H2188" s="14">
        <v>0</v>
      </c>
    </row>
    <row r="2189" spans="1:8" outlineLevel="4" x14ac:dyDescent="0.2">
      <c r="A2189" s="11" t="s">
        <v>1900</v>
      </c>
      <c r="B2189" s="11" t="s">
        <v>1903</v>
      </c>
      <c r="C2189" s="12" t="s">
        <v>1904</v>
      </c>
      <c r="D2189" s="13"/>
      <c r="E2189" s="14">
        <v>160000</v>
      </c>
      <c r="F2189" s="13"/>
      <c r="G2189" s="14">
        <v>0</v>
      </c>
      <c r="H2189" s="14">
        <v>0</v>
      </c>
    </row>
    <row r="2190" spans="1:8" outlineLevel="4" x14ac:dyDescent="0.2">
      <c r="A2190" s="11" t="s">
        <v>34</v>
      </c>
      <c r="B2190" s="11" t="s">
        <v>1905</v>
      </c>
      <c r="C2190" s="12" t="s">
        <v>1906</v>
      </c>
      <c r="D2190" s="13"/>
      <c r="E2190" s="14">
        <v>200000</v>
      </c>
      <c r="F2190" s="13"/>
      <c r="G2190" s="14">
        <v>50000</v>
      </c>
      <c r="H2190" s="14">
        <v>96859.7</v>
      </c>
    </row>
    <row r="2191" spans="1:8" ht="28.5" outlineLevel="4" x14ac:dyDescent="0.2">
      <c r="A2191" s="11" t="s">
        <v>213</v>
      </c>
      <c r="B2191" s="11" t="s">
        <v>1907</v>
      </c>
      <c r="C2191" s="12" t="s">
        <v>1908</v>
      </c>
      <c r="D2191" s="13"/>
      <c r="E2191" s="14">
        <v>190000</v>
      </c>
      <c r="F2191" s="13"/>
      <c r="G2191" s="14">
        <v>100000</v>
      </c>
      <c r="H2191" s="14">
        <v>42559</v>
      </c>
    </row>
    <row r="2192" spans="1:8" outlineLevel="4" x14ac:dyDescent="0.2">
      <c r="A2192" s="11" t="s">
        <v>28</v>
      </c>
      <c r="B2192" s="11" t="s">
        <v>1907</v>
      </c>
      <c r="C2192" s="12" t="s">
        <v>1909</v>
      </c>
      <c r="D2192" s="13"/>
      <c r="E2192" s="14">
        <v>21000</v>
      </c>
      <c r="F2192" s="13"/>
      <c r="G2192" s="14">
        <v>21000</v>
      </c>
      <c r="H2192" s="14">
        <v>13726</v>
      </c>
    </row>
    <row r="2193" spans="1:8" outlineLevel="4" x14ac:dyDescent="0.2">
      <c r="A2193" s="11" t="s">
        <v>1910</v>
      </c>
      <c r="B2193" s="11" t="s">
        <v>1907</v>
      </c>
      <c r="C2193" s="12" t="s">
        <v>1911</v>
      </c>
      <c r="D2193" s="13"/>
      <c r="E2193" s="14">
        <v>50000</v>
      </c>
      <c r="F2193" s="13"/>
      <c r="G2193" s="14">
        <v>10000</v>
      </c>
      <c r="H2193" s="14">
        <v>7990</v>
      </c>
    </row>
    <row r="2194" spans="1:8" ht="28.5" outlineLevel="4" x14ac:dyDescent="0.2">
      <c r="A2194" s="11" t="s">
        <v>34</v>
      </c>
      <c r="B2194" s="11" t="s">
        <v>1912</v>
      </c>
      <c r="C2194" s="12" t="s">
        <v>1913</v>
      </c>
      <c r="D2194" s="13"/>
      <c r="E2194" s="14">
        <v>10000</v>
      </c>
      <c r="F2194" s="13"/>
      <c r="G2194" s="14">
        <v>0</v>
      </c>
      <c r="H2194" s="14">
        <v>0</v>
      </c>
    </row>
    <row r="2195" spans="1:8" ht="15" outlineLevel="3" x14ac:dyDescent="0.25">
      <c r="A2195" s="15"/>
      <c r="B2195" s="15"/>
      <c r="C2195" s="16" t="s">
        <v>2380</v>
      </c>
      <c r="D2195" s="17">
        <f>SUBTOTAL(9,D2179:D2194)</f>
        <v>0</v>
      </c>
      <c r="E2195" s="18">
        <f>SUBTOTAL(9,E2179:E2194)</f>
        <v>2825000</v>
      </c>
      <c r="F2195" s="17">
        <f>SUBTOTAL(9,F2179:F2194)</f>
        <v>0</v>
      </c>
      <c r="G2195" s="18">
        <f>SUBTOTAL(9,G2179:G2194)</f>
        <v>2033000</v>
      </c>
      <c r="H2195" s="18">
        <f>SUBTOTAL(9,H2179:H2194)</f>
        <v>1962185.13</v>
      </c>
    </row>
    <row r="2196" spans="1:8" ht="15" outlineLevel="2" x14ac:dyDescent="0.25">
      <c r="A2196" s="26" t="s">
        <v>2366</v>
      </c>
      <c r="B2196" s="26"/>
      <c r="C2196" s="26"/>
      <c r="D2196" s="19">
        <f>SUBTOTAL(9,D2172:D2194)</f>
        <v>84.5</v>
      </c>
      <c r="E2196" s="20">
        <f>SUBTOTAL(9,E2172:E2194)</f>
        <v>18247000</v>
      </c>
      <c r="F2196" s="19">
        <f>SUBTOTAL(9,F2172:F2194)</f>
        <v>82.75</v>
      </c>
      <c r="G2196" s="20">
        <f>SUBTOTAL(9,G2172:G2194)</f>
        <v>14425000</v>
      </c>
      <c r="H2196" s="20">
        <f>SUBTOTAL(9,H2172:H2194)</f>
        <v>14848133.349999996</v>
      </c>
    </row>
    <row r="2197" spans="1:8" outlineLevel="2" x14ac:dyDescent="0.2">
      <c r="A2197"/>
      <c r="B2197"/>
      <c r="C2197"/>
      <c r="D2197"/>
      <c r="E2197"/>
      <c r="F2197"/>
      <c r="G2197"/>
      <c r="H2197"/>
    </row>
    <row r="2198" spans="1:8" ht="15" outlineLevel="2" x14ac:dyDescent="0.25">
      <c r="A2198" s="28" t="s">
        <v>1916</v>
      </c>
      <c r="B2198" s="28"/>
      <c r="C2198" s="28"/>
    </row>
    <row r="2199" spans="1:8" outlineLevel="4" x14ac:dyDescent="0.2">
      <c r="A2199" s="7" t="s">
        <v>1900</v>
      </c>
      <c r="B2199" s="7" t="s">
        <v>1914</v>
      </c>
      <c r="C2199" s="8" t="s">
        <v>1915</v>
      </c>
      <c r="D2199" s="9"/>
      <c r="E2199" s="10">
        <v>204000</v>
      </c>
      <c r="F2199" s="9"/>
      <c r="G2199" s="10">
        <v>204000</v>
      </c>
      <c r="H2199" s="10">
        <v>129926</v>
      </c>
    </row>
    <row r="2200" spans="1:8" outlineLevel="4" x14ac:dyDescent="0.2">
      <c r="A2200" s="11" t="s">
        <v>1900</v>
      </c>
      <c r="B2200" s="11" t="s">
        <v>1917</v>
      </c>
      <c r="C2200" s="12" t="s">
        <v>1918</v>
      </c>
      <c r="D2200" s="13"/>
      <c r="E2200" s="14">
        <v>1000</v>
      </c>
      <c r="F2200" s="13"/>
      <c r="G2200" s="14">
        <v>0</v>
      </c>
      <c r="H2200" s="14">
        <v>0</v>
      </c>
    </row>
    <row r="2201" spans="1:8" outlineLevel="4" x14ac:dyDescent="0.2">
      <c r="A2201" s="11" t="s">
        <v>1900</v>
      </c>
      <c r="B2201" s="11" t="s">
        <v>1919</v>
      </c>
      <c r="C2201" s="12" t="s">
        <v>1920</v>
      </c>
      <c r="D2201" s="13"/>
      <c r="E2201" s="14">
        <v>52000</v>
      </c>
      <c r="F2201" s="13"/>
      <c r="G2201" s="14">
        <v>52000</v>
      </c>
      <c r="H2201" s="14">
        <v>11169</v>
      </c>
    </row>
    <row r="2202" spans="1:8" ht="28.5" outlineLevel="4" x14ac:dyDescent="0.2">
      <c r="A2202" s="11" t="s">
        <v>24</v>
      </c>
      <c r="B2202" s="11" t="s">
        <v>1921</v>
      </c>
      <c r="C2202" s="12" t="s">
        <v>1922</v>
      </c>
      <c r="D2202" s="13"/>
      <c r="E2202" s="14">
        <v>5000</v>
      </c>
      <c r="F2202" s="13"/>
      <c r="G2202" s="14">
        <v>2000</v>
      </c>
      <c r="H2202" s="14">
        <v>927.14</v>
      </c>
    </row>
    <row r="2203" spans="1:8" ht="28.5" outlineLevel="4" x14ac:dyDescent="0.2">
      <c r="A2203" s="11" t="s">
        <v>30</v>
      </c>
      <c r="B2203" s="11" t="s">
        <v>1921</v>
      </c>
      <c r="C2203" s="12" t="s">
        <v>1923</v>
      </c>
      <c r="D2203" s="13"/>
      <c r="E2203" s="14">
        <v>7000</v>
      </c>
      <c r="F2203" s="13"/>
      <c r="G2203" s="14">
        <v>7000</v>
      </c>
      <c r="H2203" s="14">
        <v>1784.86</v>
      </c>
    </row>
    <row r="2204" spans="1:8" outlineLevel="4" x14ac:dyDescent="0.2">
      <c r="A2204" s="11" t="s">
        <v>34</v>
      </c>
      <c r="B2204" s="11" t="s">
        <v>1921</v>
      </c>
      <c r="C2204" s="12" t="s">
        <v>1924</v>
      </c>
      <c r="D2204" s="13"/>
      <c r="E2204" s="14">
        <v>219000</v>
      </c>
      <c r="F2204" s="13"/>
      <c r="G2204" s="14">
        <v>209000</v>
      </c>
      <c r="H2204" s="14">
        <v>144202.51</v>
      </c>
    </row>
    <row r="2205" spans="1:8" ht="28.5" outlineLevel="4" x14ac:dyDescent="0.2">
      <c r="A2205" s="11" t="s">
        <v>34</v>
      </c>
      <c r="B2205" s="11" t="s">
        <v>1925</v>
      </c>
      <c r="C2205" s="12" t="s">
        <v>1926</v>
      </c>
      <c r="D2205" s="13"/>
      <c r="E2205" s="14">
        <v>14000</v>
      </c>
      <c r="F2205" s="13"/>
      <c r="G2205" s="14">
        <v>0</v>
      </c>
      <c r="H2205" s="14">
        <v>0</v>
      </c>
    </row>
    <row r="2206" spans="1:8" outlineLevel="4" x14ac:dyDescent="0.2">
      <c r="A2206" s="11" t="s">
        <v>1900</v>
      </c>
      <c r="B2206" s="11" t="s">
        <v>1925</v>
      </c>
      <c r="C2206" s="12" t="s">
        <v>1927</v>
      </c>
      <c r="D2206" s="13"/>
      <c r="E2206" s="14">
        <v>18000</v>
      </c>
      <c r="F2206" s="13"/>
      <c r="G2206" s="14">
        <v>17000</v>
      </c>
      <c r="H2206" s="14">
        <v>12792</v>
      </c>
    </row>
    <row r="2207" spans="1:8" outlineLevel="4" x14ac:dyDescent="0.2">
      <c r="A2207" s="11" t="s">
        <v>1900</v>
      </c>
      <c r="B2207" s="11" t="s">
        <v>1928</v>
      </c>
      <c r="C2207" s="12" t="s">
        <v>1929</v>
      </c>
      <c r="D2207" s="13"/>
      <c r="E2207" s="14">
        <v>7000</v>
      </c>
      <c r="F2207" s="13"/>
      <c r="G2207" s="14">
        <v>7000</v>
      </c>
      <c r="H2207" s="14">
        <v>3051</v>
      </c>
    </row>
    <row r="2208" spans="1:8" outlineLevel="4" x14ac:dyDescent="0.2">
      <c r="A2208" s="11" t="s">
        <v>1900</v>
      </c>
      <c r="B2208" s="11" t="s">
        <v>1930</v>
      </c>
      <c r="C2208" s="12" t="s">
        <v>1931</v>
      </c>
      <c r="D2208" s="13"/>
      <c r="E2208" s="14">
        <v>1000</v>
      </c>
      <c r="F2208" s="13"/>
      <c r="G2208" s="14">
        <v>0</v>
      </c>
      <c r="H2208" s="14">
        <v>0</v>
      </c>
    </row>
    <row r="2209" spans="1:8" outlineLevel="4" x14ac:dyDescent="0.2">
      <c r="A2209" s="11" t="s">
        <v>1900</v>
      </c>
      <c r="B2209" s="11" t="s">
        <v>1932</v>
      </c>
      <c r="C2209" s="12" t="s">
        <v>1933</v>
      </c>
      <c r="D2209" s="13"/>
      <c r="E2209" s="14">
        <v>1000</v>
      </c>
      <c r="F2209" s="13"/>
      <c r="G2209" s="14">
        <v>46000</v>
      </c>
      <c r="H2209" s="14">
        <v>26246</v>
      </c>
    </row>
    <row r="2210" spans="1:8" outlineLevel="4" x14ac:dyDescent="0.2">
      <c r="A2210" s="11" t="s">
        <v>1900</v>
      </c>
      <c r="B2210" s="11" t="s">
        <v>1934</v>
      </c>
      <c r="C2210" s="12" t="s">
        <v>1935</v>
      </c>
      <c r="D2210" s="13"/>
      <c r="E2210" s="14">
        <v>0</v>
      </c>
      <c r="F2210" s="13"/>
      <c r="G2210" s="14">
        <v>254000</v>
      </c>
      <c r="H2210" s="14">
        <v>0</v>
      </c>
    </row>
    <row r="2211" spans="1:8" ht="15" outlineLevel="3" x14ac:dyDescent="0.25">
      <c r="A2211" s="15"/>
      <c r="B2211" s="15"/>
      <c r="C2211" s="16" t="s">
        <v>2380</v>
      </c>
      <c r="D2211" s="17">
        <f>SUBTOTAL(9,D2199:D2210)</f>
        <v>0</v>
      </c>
      <c r="E2211" s="18">
        <f>SUBTOTAL(9,E2199:E2210)</f>
        <v>529000</v>
      </c>
      <c r="F2211" s="17">
        <f>SUBTOTAL(9,F2199:F2210)</f>
        <v>0</v>
      </c>
      <c r="G2211" s="18">
        <f>SUBTOTAL(9,G2199:G2210)</f>
        <v>798000</v>
      </c>
      <c r="H2211" s="18">
        <f>SUBTOTAL(9,H2199:H2210)</f>
        <v>330098.51</v>
      </c>
    </row>
    <row r="2212" spans="1:8" ht="15" outlineLevel="2" x14ac:dyDescent="0.25">
      <c r="A2212" s="26" t="s">
        <v>2367</v>
      </c>
      <c r="B2212" s="26"/>
      <c r="C2212" s="26"/>
      <c r="D2212" s="19">
        <f>SUBTOTAL(9,D2199:D2210)</f>
        <v>0</v>
      </c>
      <c r="E2212" s="20">
        <f>SUBTOTAL(9,E2199:E2210)</f>
        <v>529000</v>
      </c>
      <c r="F2212" s="19">
        <f>SUBTOTAL(9,F2199:F2210)</f>
        <v>0</v>
      </c>
      <c r="G2212" s="20">
        <f>SUBTOTAL(9,G2199:G2210)</f>
        <v>798000</v>
      </c>
      <c r="H2212" s="20">
        <f>SUBTOTAL(9,H2199:H2210)</f>
        <v>330098.51</v>
      </c>
    </row>
    <row r="2213" spans="1:8" outlineLevel="2" x14ac:dyDescent="0.2">
      <c r="A2213"/>
      <c r="B2213"/>
      <c r="C2213"/>
      <c r="D2213"/>
      <c r="E2213"/>
      <c r="F2213"/>
      <c r="G2213"/>
      <c r="H2213"/>
    </row>
    <row r="2214" spans="1:8" ht="15" outlineLevel="2" x14ac:dyDescent="0.25">
      <c r="A2214" s="28" t="s">
        <v>1938</v>
      </c>
      <c r="B2214" s="28"/>
      <c r="C2214" s="28"/>
    </row>
    <row r="2215" spans="1:8" outlineLevel="4" x14ac:dyDescent="0.2">
      <c r="A2215" s="7" t="s">
        <v>1900</v>
      </c>
      <c r="B2215" s="7" t="s">
        <v>1936</v>
      </c>
      <c r="C2215" s="8" t="s">
        <v>1937</v>
      </c>
      <c r="D2215" s="9"/>
      <c r="E2215" s="10">
        <v>370000</v>
      </c>
      <c r="F2215" s="9"/>
      <c r="G2215" s="10">
        <v>398000</v>
      </c>
      <c r="H2215" s="10">
        <v>165613</v>
      </c>
    </row>
    <row r="2216" spans="1:8" outlineLevel="4" x14ac:dyDescent="0.2">
      <c r="A2216" s="11" t="s">
        <v>70</v>
      </c>
      <c r="B2216" s="11" t="s">
        <v>1939</v>
      </c>
      <c r="C2216" s="12" t="s">
        <v>1940</v>
      </c>
      <c r="D2216" s="13"/>
      <c r="E2216" s="14">
        <v>4000</v>
      </c>
      <c r="F2216" s="13"/>
      <c r="G2216" s="14">
        <v>4000</v>
      </c>
      <c r="H2216" s="14">
        <v>0</v>
      </c>
    </row>
    <row r="2217" spans="1:8" outlineLevel="4" x14ac:dyDescent="0.2">
      <c r="A2217" s="11" t="s">
        <v>117</v>
      </c>
      <c r="B2217" s="11" t="s">
        <v>1939</v>
      </c>
      <c r="C2217" s="12" t="s">
        <v>1941</v>
      </c>
      <c r="D2217" s="13"/>
      <c r="E2217" s="14">
        <v>160000</v>
      </c>
      <c r="F2217" s="13"/>
      <c r="G2217" s="14">
        <v>160000</v>
      </c>
      <c r="H2217" s="14">
        <v>128196.28</v>
      </c>
    </row>
    <row r="2218" spans="1:8" outlineLevel="4" x14ac:dyDescent="0.2">
      <c r="A2218" s="11" t="s">
        <v>205</v>
      </c>
      <c r="B2218" s="11" t="s">
        <v>1939</v>
      </c>
      <c r="C2218" s="12" t="s">
        <v>1942</v>
      </c>
      <c r="D2218" s="13"/>
      <c r="E2218" s="14">
        <v>85000</v>
      </c>
      <c r="F2218" s="13"/>
      <c r="G2218" s="14">
        <v>100000</v>
      </c>
      <c r="H2218" s="14">
        <v>60110.39</v>
      </c>
    </row>
    <row r="2219" spans="1:8" outlineLevel="4" x14ac:dyDescent="0.2">
      <c r="A2219" s="11" t="s">
        <v>163</v>
      </c>
      <c r="B2219" s="11" t="s">
        <v>1939</v>
      </c>
      <c r="C2219" s="12" t="s">
        <v>1943</v>
      </c>
      <c r="D2219" s="13"/>
      <c r="E2219" s="14">
        <v>39000</v>
      </c>
      <c r="F2219" s="13"/>
      <c r="G2219" s="14">
        <v>39000</v>
      </c>
      <c r="H2219" s="14">
        <v>16979.259999999998</v>
      </c>
    </row>
    <row r="2220" spans="1:8" outlineLevel="4" x14ac:dyDescent="0.2">
      <c r="A2220" s="11" t="s">
        <v>70</v>
      </c>
      <c r="B2220" s="11" t="s">
        <v>1944</v>
      </c>
      <c r="C2220" s="12" t="s">
        <v>1945</v>
      </c>
      <c r="D2220" s="13"/>
      <c r="E2220" s="14">
        <v>4000</v>
      </c>
      <c r="F2220" s="13"/>
      <c r="G2220" s="14">
        <v>4000</v>
      </c>
      <c r="H2220" s="14">
        <v>0</v>
      </c>
    </row>
    <row r="2221" spans="1:8" outlineLevel="4" x14ac:dyDescent="0.2">
      <c r="A2221" s="11" t="s">
        <v>34</v>
      </c>
      <c r="B2221" s="11" t="s">
        <v>1944</v>
      </c>
      <c r="C2221" s="12" t="s">
        <v>1946</v>
      </c>
      <c r="D2221" s="13"/>
      <c r="E2221" s="14">
        <v>14000</v>
      </c>
      <c r="F2221" s="13"/>
      <c r="G2221" s="14">
        <v>14000</v>
      </c>
      <c r="H2221" s="14">
        <v>0</v>
      </c>
    </row>
    <row r="2222" spans="1:8" outlineLevel="4" x14ac:dyDescent="0.2">
      <c r="A2222" s="11" t="s">
        <v>117</v>
      </c>
      <c r="B2222" s="11" t="s">
        <v>1944</v>
      </c>
      <c r="C2222" s="12" t="s">
        <v>1947</v>
      </c>
      <c r="D2222" s="13"/>
      <c r="E2222" s="14">
        <v>160000</v>
      </c>
      <c r="F2222" s="13"/>
      <c r="G2222" s="14">
        <v>160000</v>
      </c>
      <c r="H2222" s="14">
        <v>127040.85</v>
      </c>
    </row>
    <row r="2223" spans="1:8" outlineLevel="4" x14ac:dyDescent="0.2">
      <c r="A2223" s="11" t="s">
        <v>205</v>
      </c>
      <c r="B2223" s="11" t="s">
        <v>1944</v>
      </c>
      <c r="C2223" s="12" t="s">
        <v>1948</v>
      </c>
      <c r="D2223" s="13"/>
      <c r="E2223" s="14">
        <v>85000</v>
      </c>
      <c r="F2223" s="13"/>
      <c r="G2223" s="14">
        <v>90000</v>
      </c>
      <c r="H2223" s="14">
        <v>59121.24</v>
      </c>
    </row>
    <row r="2224" spans="1:8" outlineLevel="4" x14ac:dyDescent="0.2">
      <c r="A2224" s="11" t="s">
        <v>163</v>
      </c>
      <c r="B2224" s="11" t="s">
        <v>1944</v>
      </c>
      <c r="C2224" s="12" t="s">
        <v>1949</v>
      </c>
      <c r="D2224" s="13"/>
      <c r="E2224" s="14">
        <v>27000</v>
      </c>
      <c r="F2224" s="13"/>
      <c r="G2224" s="14">
        <v>27000</v>
      </c>
      <c r="H2224" s="14">
        <v>6943.26</v>
      </c>
    </row>
    <row r="2225" spans="1:8" outlineLevel="4" x14ac:dyDescent="0.2">
      <c r="A2225" s="11" t="s">
        <v>70</v>
      </c>
      <c r="B2225" s="11" t="s">
        <v>1950</v>
      </c>
      <c r="C2225" s="12" t="s">
        <v>1951</v>
      </c>
      <c r="D2225" s="13"/>
      <c r="E2225" s="14">
        <v>4000</v>
      </c>
      <c r="F2225" s="13"/>
      <c r="G2225" s="14">
        <v>4000</v>
      </c>
      <c r="H2225" s="14">
        <v>0</v>
      </c>
    </row>
    <row r="2226" spans="1:8" outlineLevel="4" x14ac:dyDescent="0.2">
      <c r="A2226" s="11" t="s">
        <v>117</v>
      </c>
      <c r="B2226" s="11" t="s">
        <v>1950</v>
      </c>
      <c r="C2226" s="12" t="s">
        <v>1952</v>
      </c>
      <c r="D2226" s="13"/>
      <c r="E2226" s="14">
        <v>230000</v>
      </c>
      <c r="F2226" s="13"/>
      <c r="G2226" s="14">
        <v>230000</v>
      </c>
      <c r="H2226" s="14">
        <v>172966.42</v>
      </c>
    </row>
    <row r="2227" spans="1:8" outlineLevel="4" x14ac:dyDescent="0.2">
      <c r="A2227" s="11" t="s">
        <v>205</v>
      </c>
      <c r="B2227" s="11" t="s">
        <v>1950</v>
      </c>
      <c r="C2227" s="12" t="s">
        <v>1953</v>
      </c>
      <c r="D2227" s="13"/>
      <c r="E2227" s="14">
        <v>100000</v>
      </c>
      <c r="F2227" s="13"/>
      <c r="G2227" s="14">
        <v>100000</v>
      </c>
      <c r="H2227" s="14">
        <v>75661.509999999995</v>
      </c>
    </row>
    <row r="2228" spans="1:8" outlineLevel="4" x14ac:dyDescent="0.2">
      <c r="A2228" s="11" t="s">
        <v>163</v>
      </c>
      <c r="B2228" s="11" t="s">
        <v>1950</v>
      </c>
      <c r="C2228" s="12" t="s">
        <v>1954</v>
      </c>
      <c r="D2228" s="13"/>
      <c r="E2228" s="14">
        <v>39000</v>
      </c>
      <c r="F2228" s="13"/>
      <c r="G2228" s="14">
        <v>39000</v>
      </c>
      <c r="H2228" s="14">
        <v>20455.060000000001</v>
      </c>
    </row>
    <row r="2229" spans="1:8" outlineLevel="4" x14ac:dyDescent="0.2">
      <c r="A2229" s="11" t="s">
        <v>70</v>
      </c>
      <c r="B2229" s="11" t="s">
        <v>1955</v>
      </c>
      <c r="C2229" s="12" t="s">
        <v>1956</v>
      </c>
      <c r="D2229" s="13"/>
      <c r="E2229" s="14">
        <v>2000</v>
      </c>
      <c r="F2229" s="13"/>
      <c r="G2229" s="14">
        <v>2000</v>
      </c>
      <c r="H2229" s="14">
        <v>0</v>
      </c>
    </row>
    <row r="2230" spans="1:8" outlineLevel="4" x14ac:dyDescent="0.2">
      <c r="A2230" s="11" t="s">
        <v>117</v>
      </c>
      <c r="B2230" s="11" t="s">
        <v>1955</v>
      </c>
      <c r="C2230" s="12" t="s">
        <v>1957</v>
      </c>
      <c r="D2230" s="13"/>
      <c r="E2230" s="14">
        <v>150000</v>
      </c>
      <c r="F2230" s="13"/>
      <c r="G2230" s="14">
        <v>200000</v>
      </c>
      <c r="H2230" s="14">
        <v>120616.1</v>
      </c>
    </row>
    <row r="2231" spans="1:8" outlineLevel="4" x14ac:dyDescent="0.2">
      <c r="A2231" s="11" t="s">
        <v>70</v>
      </c>
      <c r="B2231" s="11" t="s">
        <v>1958</v>
      </c>
      <c r="C2231" s="12" t="s">
        <v>1959</v>
      </c>
      <c r="D2231" s="13"/>
      <c r="E2231" s="14">
        <v>4000</v>
      </c>
      <c r="F2231" s="13"/>
      <c r="G2231" s="14">
        <v>4000</v>
      </c>
      <c r="H2231" s="14">
        <v>278.07</v>
      </c>
    </row>
    <row r="2232" spans="1:8" outlineLevel="4" x14ac:dyDescent="0.2">
      <c r="A2232" s="11" t="s">
        <v>117</v>
      </c>
      <c r="B2232" s="11" t="s">
        <v>1958</v>
      </c>
      <c r="C2232" s="12" t="s">
        <v>1960</v>
      </c>
      <c r="D2232" s="13"/>
      <c r="E2232" s="14">
        <v>155000</v>
      </c>
      <c r="F2232" s="13"/>
      <c r="G2232" s="14">
        <v>155000</v>
      </c>
      <c r="H2232" s="14">
        <v>128220.49</v>
      </c>
    </row>
    <row r="2233" spans="1:8" outlineLevel="4" x14ac:dyDescent="0.2">
      <c r="A2233" s="11" t="s">
        <v>205</v>
      </c>
      <c r="B2233" s="11" t="s">
        <v>1958</v>
      </c>
      <c r="C2233" s="12" t="s">
        <v>1961</v>
      </c>
      <c r="D2233" s="13"/>
      <c r="E2233" s="14">
        <v>0</v>
      </c>
      <c r="F2233" s="13"/>
      <c r="G2233" s="14">
        <v>75000</v>
      </c>
      <c r="H2233" s="14">
        <v>42571.21</v>
      </c>
    </row>
    <row r="2234" spans="1:8" outlineLevel="4" x14ac:dyDescent="0.2">
      <c r="A2234" s="11" t="s">
        <v>163</v>
      </c>
      <c r="B2234" s="11" t="s">
        <v>1958</v>
      </c>
      <c r="C2234" s="12" t="s">
        <v>1962</v>
      </c>
      <c r="D2234" s="13"/>
      <c r="E2234" s="14">
        <v>27000</v>
      </c>
      <c r="F2234" s="13"/>
      <c r="G2234" s="14">
        <v>27000</v>
      </c>
      <c r="H2234" s="14">
        <v>4273.5</v>
      </c>
    </row>
    <row r="2235" spans="1:8" outlineLevel="4" x14ac:dyDescent="0.2">
      <c r="A2235" s="11" t="s">
        <v>1900</v>
      </c>
      <c r="B2235" s="11" t="s">
        <v>1963</v>
      </c>
      <c r="C2235" s="12" t="s">
        <v>1964</v>
      </c>
      <c r="D2235" s="13"/>
      <c r="E2235" s="14">
        <v>153000</v>
      </c>
      <c r="F2235" s="13"/>
      <c r="G2235" s="14">
        <v>300000</v>
      </c>
      <c r="H2235" s="14">
        <v>306479</v>
      </c>
    </row>
    <row r="2236" spans="1:8" outlineLevel="4" x14ac:dyDescent="0.2">
      <c r="A2236" s="11" t="s">
        <v>1900</v>
      </c>
      <c r="B2236" s="11" t="s">
        <v>1965</v>
      </c>
      <c r="C2236" s="12" t="s">
        <v>1966</v>
      </c>
      <c r="D2236" s="13"/>
      <c r="E2236" s="14">
        <v>384000</v>
      </c>
      <c r="F2236" s="13"/>
      <c r="G2236" s="14">
        <v>241000</v>
      </c>
      <c r="H2236" s="14">
        <v>287574</v>
      </c>
    </row>
    <row r="2237" spans="1:8" ht="28.5" outlineLevel="4" x14ac:dyDescent="0.2">
      <c r="A2237" s="11" t="s">
        <v>34</v>
      </c>
      <c r="B2237" s="11" t="s">
        <v>1967</v>
      </c>
      <c r="C2237" s="12" t="s">
        <v>1968</v>
      </c>
      <c r="D2237" s="13"/>
      <c r="E2237" s="14">
        <v>10000</v>
      </c>
      <c r="F2237" s="13"/>
      <c r="G2237" s="14">
        <v>10000</v>
      </c>
      <c r="H2237" s="14">
        <v>10000</v>
      </c>
    </row>
    <row r="2238" spans="1:8" outlineLevel="4" x14ac:dyDescent="0.2">
      <c r="A2238" s="11" t="s">
        <v>1900</v>
      </c>
      <c r="B2238" s="11" t="s">
        <v>1969</v>
      </c>
      <c r="C2238" s="12" t="s">
        <v>1970</v>
      </c>
      <c r="D2238" s="13"/>
      <c r="E2238" s="14">
        <v>60000</v>
      </c>
      <c r="F2238" s="13"/>
      <c r="G2238" s="14">
        <v>60000</v>
      </c>
      <c r="H2238" s="14">
        <v>33091</v>
      </c>
    </row>
    <row r="2239" spans="1:8" outlineLevel="4" x14ac:dyDescent="0.2">
      <c r="A2239" s="11" t="s">
        <v>1900</v>
      </c>
      <c r="B2239" s="11" t="s">
        <v>1971</v>
      </c>
      <c r="C2239" s="12" t="s">
        <v>1972</v>
      </c>
      <c r="D2239" s="13"/>
      <c r="E2239" s="14">
        <v>270000</v>
      </c>
      <c r="F2239" s="13"/>
      <c r="G2239" s="14">
        <v>200000</v>
      </c>
      <c r="H2239" s="14">
        <v>122312</v>
      </c>
    </row>
    <row r="2240" spans="1:8" outlineLevel="4" x14ac:dyDescent="0.2">
      <c r="A2240" s="11" t="s">
        <v>1900</v>
      </c>
      <c r="B2240" s="11" t="s">
        <v>1973</v>
      </c>
      <c r="C2240" s="12" t="s">
        <v>1974</v>
      </c>
      <c r="D2240" s="13"/>
      <c r="E2240" s="14">
        <v>4044000</v>
      </c>
      <c r="F2240" s="13"/>
      <c r="G2240" s="14">
        <v>5200000</v>
      </c>
      <c r="H2240" s="14">
        <v>4062329</v>
      </c>
    </row>
    <row r="2241" spans="1:8" outlineLevel="4" x14ac:dyDescent="0.2">
      <c r="A2241" s="11" t="s">
        <v>34</v>
      </c>
      <c r="B2241" s="11" t="s">
        <v>1975</v>
      </c>
      <c r="C2241" s="12" t="s">
        <v>1976</v>
      </c>
      <c r="D2241" s="13"/>
      <c r="E2241" s="14">
        <v>50000</v>
      </c>
      <c r="F2241" s="13"/>
      <c r="G2241" s="14">
        <v>50000</v>
      </c>
      <c r="H2241" s="14">
        <v>32306.05</v>
      </c>
    </row>
    <row r="2242" spans="1:8" outlineLevel="4" x14ac:dyDescent="0.2">
      <c r="A2242" s="11" t="s">
        <v>117</v>
      </c>
      <c r="B2242" s="11" t="s">
        <v>1975</v>
      </c>
      <c r="C2242" s="12" t="s">
        <v>1977</v>
      </c>
      <c r="D2242" s="13"/>
      <c r="E2242" s="14">
        <v>123000</v>
      </c>
      <c r="F2242" s="13"/>
      <c r="G2242" s="14">
        <v>110000</v>
      </c>
      <c r="H2242" s="14">
        <v>80531.759999999995</v>
      </c>
    </row>
    <row r="2243" spans="1:8" outlineLevel="4" x14ac:dyDescent="0.2">
      <c r="A2243" s="11" t="s">
        <v>1900</v>
      </c>
      <c r="B2243" s="11" t="s">
        <v>1975</v>
      </c>
      <c r="C2243" s="12" t="s">
        <v>1978</v>
      </c>
      <c r="D2243" s="13"/>
      <c r="E2243" s="14">
        <v>520000</v>
      </c>
      <c r="F2243" s="13"/>
      <c r="G2243" s="14">
        <v>520000</v>
      </c>
      <c r="H2243" s="14">
        <v>293121</v>
      </c>
    </row>
    <row r="2244" spans="1:8" ht="15" outlineLevel="3" x14ac:dyDescent="0.25">
      <c r="A2244" s="15"/>
      <c r="B2244" s="15"/>
      <c r="C2244" s="16" t="s">
        <v>2380</v>
      </c>
      <c r="D2244" s="17">
        <f>SUBTOTAL(9,D2215:D2243)</f>
        <v>0</v>
      </c>
      <c r="E2244" s="18">
        <f>SUBTOTAL(9,E2215:E2243)</f>
        <v>7273000</v>
      </c>
      <c r="F2244" s="17">
        <f>SUBTOTAL(9,F2215:F2243)</f>
        <v>0</v>
      </c>
      <c r="G2244" s="18">
        <f>SUBTOTAL(9,G2215:G2243)</f>
        <v>8523000</v>
      </c>
      <c r="H2244" s="18">
        <f>SUBTOTAL(9,H2215:H2243)</f>
        <v>6356790.4500000002</v>
      </c>
    </row>
    <row r="2245" spans="1:8" ht="15" outlineLevel="2" x14ac:dyDescent="0.25">
      <c r="A2245" s="26" t="s">
        <v>2368</v>
      </c>
      <c r="B2245" s="26"/>
      <c r="C2245" s="26"/>
      <c r="D2245" s="19">
        <f>SUBTOTAL(9,D2215:D2243)</f>
        <v>0</v>
      </c>
      <c r="E2245" s="20">
        <f>SUBTOTAL(9,E2215:E2243)</f>
        <v>7273000</v>
      </c>
      <c r="F2245" s="19">
        <f>SUBTOTAL(9,F2215:F2243)</f>
        <v>0</v>
      </c>
      <c r="G2245" s="20">
        <f>SUBTOTAL(9,G2215:G2243)</f>
        <v>8523000</v>
      </c>
      <c r="H2245" s="20">
        <f>SUBTOTAL(9,H2215:H2243)</f>
        <v>6356790.4500000002</v>
      </c>
    </row>
    <row r="2246" spans="1:8" outlineLevel="2" x14ac:dyDescent="0.2">
      <c r="A2246"/>
      <c r="B2246"/>
      <c r="C2246"/>
      <c r="D2246"/>
      <c r="E2246"/>
      <c r="F2246"/>
      <c r="G2246"/>
      <c r="H2246"/>
    </row>
    <row r="2247" spans="1:8" ht="15" outlineLevel="2" x14ac:dyDescent="0.25">
      <c r="A2247" s="28" t="s">
        <v>1981</v>
      </c>
      <c r="B2247" s="28"/>
      <c r="C2247" s="28"/>
    </row>
    <row r="2248" spans="1:8" outlineLevel="4" x14ac:dyDescent="0.2">
      <c r="A2248" s="7" t="s">
        <v>1900</v>
      </c>
      <c r="B2248" s="7" t="s">
        <v>1979</v>
      </c>
      <c r="C2248" s="8" t="s">
        <v>1980</v>
      </c>
      <c r="D2248" s="9"/>
      <c r="E2248" s="10">
        <v>650000</v>
      </c>
      <c r="F2248" s="9"/>
      <c r="G2248" s="10">
        <v>924000</v>
      </c>
      <c r="H2248" s="10">
        <v>779921</v>
      </c>
    </row>
    <row r="2249" spans="1:8" outlineLevel="4" x14ac:dyDescent="0.2">
      <c r="A2249" s="11" t="s">
        <v>47</v>
      </c>
      <c r="B2249" s="11" t="s">
        <v>1982</v>
      </c>
      <c r="C2249" s="12" t="s">
        <v>1983</v>
      </c>
      <c r="D2249" s="13"/>
      <c r="E2249" s="14">
        <v>4000</v>
      </c>
      <c r="F2249" s="13"/>
      <c r="G2249" s="14">
        <v>4000</v>
      </c>
      <c r="H2249" s="14">
        <v>1760.14</v>
      </c>
    </row>
    <row r="2250" spans="1:8" ht="28.5" outlineLevel="4" x14ac:dyDescent="0.2">
      <c r="A2250" s="11" t="s">
        <v>34</v>
      </c>
      <c r="B2250" s="11" t="s">
        <v>1984</v>
      </c>
      <c r="C2250" s="12" t="s">
        <v>1985</v>
      </c>
      <c r="D2250" s="13"/>
      <c r="E2250" s="14">
        <v>130000</v>
      </c>
      <c r="F2250" s="13"/>
      <c r="G2250" s="14">
        <v>115000</v>
      </c>
      <c r="H2250" s="14">
        <v>97928.42</v>
      </c>
    </row>
    <row r="2251" spans="1:8" outlineLevel="4" x14ac:dyDescent="0.2">
      <c r="A2251" s="11" t="s">
        <v>1900</v>
      </c>
      <c r="B2251" s="11" t="s">
        <v>1984</v>
      </c>
      <c r="C2251" s="12" t="s">
        <v>1986</v>
      </c>
      <c r="D2251" s="13"/>
      <c r="E2251" s="14">
        <v>64000</v>
      </c>
      <c r="F2251" s="13"/>
      <c r="G2251" s="14">
        <v>64000</v>
      </c>
      <c r="H2251" s="14">
        <v>47826</v>
      </c>
    </row>
    <row r="2252" spans="1:8" outlineLevel="4" x14ac:dyDescent="0.2">
      <c r="A2252" s="11" t="s">
        <v>1900</v>
      </c>
      <c r="B2252" s="11" t="s">
        <v>1987</v>
      </c>
      <c r="C2252" s="12" t="s">
        <v>1988</v>
      </c>
      <c r="D2252" s="13"/>
      <c r="E2252" s="14">
        <v>27000</v>
      </c>
      <c r="F2252" s="13"/>
      <c r="G2252" s="14">
        <v>27000</v>
      </c>
      <c r="H2252" s="14">
        <v>26667</v>
      </c>
    </row>
    <row r="2253" spans="1:8" outlineLevel="4" x14ac:dyDescent="0.2">
      <c r="A2253" s="11" t="s">
        <v>24</v>
      </c>
      <c r="B2253" s="11" t="s">
        <v>1989</v>
      </c>
      <c r="C2253" s="12" t="s">
        <v>1990</v>
      </c>
      <c r="D2253" s="13"/>
      <c r="E2253" s="14">
        <v>10000</v>
      </c>
      <c r="F2253" s="13"/>
      <c r="G2253" s="14">
        <v>4000</v>
      </c>
      <c r="H2253" s="14">
        <v>2943.74</v>
      </c>
    </row>
    <row r="2254" spans="1:8" outlineLevel="4" x14ac:dyDescent="0.2">
      <c r="A2254" s="11" t="s">
        <v>30</v>
      </c>
      <c r="B2254" s="11" t="s">
        <v>1989</v>
      </c>
      <c r="C2254" s="12" t="s">
        <v>1991</v>
      </c>
      <c r="D2254" s="13"/>
      <c r="E2254" s="14">
        <v>7000</v>
      </c>
      <c r="F2254" s="13"/>
      <c r="G2254" s="14">
        <v>5000</v>
      </c>
      <c r="H2254" s="14">
        <v>2331</v>
      </c>
    </row>
    <row r="2255" spans="1:8" outlineLevel="4" x14ac:dyDescent="0.2">
      <c r="A2255" s="11" t="s">
        <v>34</v>
      </c>
      <c r="B2255" s="11" t="s">
        <v>1989</v>
      </c>
      <c r="C2255" s="12" t="s">
        <v>1992</v>
      </c>
      <c r="D2255" s="13"/>
      <c r="E2255" s="14">
        <v>175000</v>
      </c>
      <c r="F2255" s="13"/>
      <c r="G2255" s="14">
        <v>100000</v>
      </c>
      <c r="H2255" s="14">
        <v>52416.9</v>
      </c>
    </row>
    <row r="2256" spans="1:8" outlineLevel="4" x14ac:dyDescent="0.2">
      <c r="A2256" s="11" t="s">
        <v>1900</v>
      </c>
      <c r="B2256" s="11" t="s">
        <v>1993</v>
      </c>
      <c r="C2256" s="12" t="s">
        <v>1994</v>
      </c>
      <c r="D2256" s="13"/>
      <c r="E2256" s="14">
        <v>0</v>
      </c>
      <c r="F2256" s="13"/>
      <c r="G2256" s="14">
        <v>0</v>
      </c>
      <c r="H2256" s="14">
        <v>13621</v>
      </c>
    </row>
    <row r="2257" spans="1:8" outlineLevel="4" x14ac:dyDescent="0.2">
      <c r="A2257" s="11" t="s">
        <v>34</v>
      </c>
      <c r="B2257" s="11" t="s">
        <v>1995</v>
      </c>
      <c r="C2257" s="12" t="s">
        <v>1996</v>
      </c>
      <c r="D2257" s="13"/>
      <c r="E2257" s="14">
        <v>40000</v>
      </c>
      <c r="F2257" s="13"/>
      <c r="G2257" s="14">
        <v>0</v>
      </c>
      <c r="H2257" s="14">
        <v>96317</v>
      </c>
    </row>
    <row r="2258" spans="1:8" ht="28.5" outlineLevel="4" x14ac:dyDescent="0.2">
      <c r="A2258" s="11" t="s">
        <v>34</v>
      </c>
      <c r="B2258" s="11" t="s">
        <v>1997</v>
      </c>
      <c r="C2258" s="12" t="s">
        <v>1998</v>
      </c>
      <c r="D2258" s="13"/>
      <c r="E2258" s="14">
        <v>155000</v>
      </c>
      <c r="F2258" s="13"/>
      <c r="G2258" s="14">
        <v>150000</v>
      </c>
      <c r="H2258" s="14">
        <v>62271</v>
      </c>
    </row>
    <row r="2259" spans="1:8" outlineLevel="4" x14ac:dyDescent="0.2">
      <c r="A2259" s="11" t="s">
        <v>1900</v>
      </c>
      <c r="B2259" s="11" t="s">
        <v>1999</v>
      </c>
      <c r="C2259" s="12" t="s">
        <v>2000</v>
      </c>
      <c r="D2259" s="13"/>
      <c r="E2259" s="14">
        <v>40000</v>
      </c>
      <c r="F2259" s="13"/>
      <c r="G2259" s="14">
        <v>40000</v>
      </c>
      <c r="H2259" s="14">
        <v>15824</v>
      </c>
    </row>
    <row r="2260" spans="1:8" outlineLevel="4" x14ac:dyDescent="0.2">
      <c r="A2260" s="11" t="s">
        <v>1900</v>
      </c>
      <c r="B2260" s="11" t="s">
        <v>2001</v>
      </c>
      <c r="C2260" s="12" t="s">
        <v>2002</v>
      </c>
      <c r="D2260" s="13"/>
      <c r="E2260" s="14">
        <v>0</v>
      </c>
      <c r="F2260" s="13"/>
      <c r="G2260" s="14">
        <v>80000</v>
      </c>
      <c r="H2260" s="14">
        <v>0</v>
      </c>
    </row>
    <row r="2261" spans="1:8" outlineLevel="4" x14ac:dyDescent="0.2">
      <c r="A2261" s="11" t="s">
        <v>1900</v>
      </c>
      <c r="B2261" s="11" t="s">
        <v>2003</v>
      </c>
      <c r="C2261" s="12" t="s">
        <v>2004</v>
      </c>
      <c r="D2261" s="13"/>
      <c r="E2261" s="14">
        <v>0</v>
      </c>
      <c r="F2261" s="13"/>
      <c r="G2261" s="14">
        <v>0</v>
      </c>
      <c r="H2261" s="14">
        <v>962.5</v>
      </c>
    </row>
    <row r="2262" spans="1:8" outlineLevel="4" x14ac:dyDescent="0.2">
      <c r="A2262" s="11" t="s">
        <v>1900</v>
      </c>
      <c r="B2262" s="11" t="s">
        <v>2005</v>
      </c>
      <c r="C2262" s="12" t="s">
        <v>2006</v>
      </c>
      <c r="D2262" s="13"/>
      <c r="E2262" s="14">
        <v>0</v>
      </c>
      <c r="F2262" s="13"/>
      <c r="G2262" s="14">
        <v>0</v>
      </c>
      <c r="H2262" s="14">
        <v>2433.6</v>
      </c>
    </row>
    <row r="2263" spans="1:8" outlineLevel="4" x14ac:dyDescent="0.2">
      <c r="A2263" s="11" t="s">
        <v>1900</v>
      </c>
      <c r="B2263" s="11" t="s">
        <v>2007</v>
      </c>
      <c r="C2263" s="12" t="s">
        <v>2008</v>
      </c>
      <c r="D2263" s="13"/>
      <c r="E2263" s="14">
        <v>100000</v>
      </c>
      <c r="F2263" s="13"/>
      <c r="G2263" s="14">
        <v>0</v>
      </c>
      <c r="H2263" s="14">
        <v>0</v>
      </c>
    </row>
    <row r="2264" spans="1:8" outlineLevel="4" x14ac:dyDescent="0.2">
      <c r="A2264" s="11" t="s">
        <v>1900</v>
      </c>
      <c r="B2264" s="11" t="s">
        <v>2009</v>
      </c>
      <c r="C2264" s="12" t="s">
        <v>2010</v>
      </c>
      <c r="D2264" s="13"/>
      <c r="E2264" s="14">
        <v>552000</v>
      </c>
      <c r="F2264" s="13"/>
      <c r="G2264" s="14">
        <v>552000</v>
      </c>
      <c r="H2264" s="14">
        <v>444484.25</v>
      </c>
    </row>
    <row r="2265" spans="1:8" ht="28.5" outlineLevel="4" x14ac:dyDescent="0.2">
      <c r="A2265" s="11" t="s">
        <v>1900</v>
      </c>
      <c r="B2265" s="11" t="s">
        <v>2011</v>
      </c>
      <c r="C2265" s="12" t="s">
        <v>2012</v>
      </c>
      <c r="D2265" s="13"/>
      <c r="E2265" s="14">
        <v>207000</v>
      </c>
      <c r="F2265" s="13"/>
      <c r="G2265" s="14">
        <v>207000</v>
      </c>
      <c r="H2265" s="14">
        <v>79827.28</v>
      </c>
    </row>
    <row r="2266" spans="1:8" ht="15" outlineLevel="3" x14ac:dyDescent="0.25">
      <c r="A2266" s="15"/>
      <c r="B2266" s="15"/>
      <c r="C2266" s="16" t="s">
        <v>2380</v>
      </c>
      <c r="D2266" s="17">
        <f>SUBTOTAL(9,D2248:D2265)</f>
        <v>0</v>
      </c>
      <c r="E2266" s="18">
        <f>SUBTOTAL(9,E2248:E2265)</f>
        <v>2161000</v>
      </c>
      <c r="F2266" s="17">
        <f>SUBTOTAL(9,F2248:F2265)</f>
        <v>0</v>
      </c>
      <c r="G2266" s="18">
        <f>SUBTOTAL(9,G2248:G2265)</f>
        <v>2272000</v>
      </c>
      <c r="H2266" s="18">
        <f>SUBTOTAL(9,H2248:H2265)</f>
        <v>1727534.8300000003</v>
      </c>
    </row>
    <row r="2267" spans="1:8" ht="15" outlineLevel="2" x14ac:dyDescent="0.25">
      <c r="A2267" s="26" t="s">
        <v>2369</v>
      </c>
      <c r="B2267" s="26"/>
      <c r="C2267" s="26"/>
      <c r="D2267" s="19">
        <f>SUBTOTAL(9,D2248:D2265)</f>
        <v>0</v>
      </c>
      <c r="E2267" s="20">
        <f>SUBTOTAL(9,E2248:E2265)</f>
        <v>2161000</v>
      </c>
      <c r="F2267" s="19">
        <f>SUBTOTAL(9,F2248:F2265)</f>
        <v>0</v>
      </c>
      <c r="G2267" s="20">
        <f>SUBTOTAL(9,G2248:G2265)</f>
        <v>2272000</v>
      </c>
      <c r="H2267" s="20">
        <f>SUBTOTAL(9,H2248:H2265)</f>
        <v>1727534.8300000003</v>
      </c>
    </row>
    <row r="2268" spans="1:8" outlineLevel="2" x14ac:dyDescent="0.2">
      <c r="A2268"/>
      <c r="B2268"/>
      <c r="C2268"/>
      <c r="D2268"/>
      <c r="E2268"/>
      <c r="F2268"/>
      <c r="G2268"/>
      <c r="H2268"/>
    </row>
    <row r="2269" spans="1:8" ht="15" outlineLevel="2" x14ac:dyDescent="0.25">
      <c r="A2269" s="28" t="s">
        <v>2015</v>
      </c>
      <c r="B2269" s="28"/>
      <c r="C2269" s="28"/>
    </row>
    <row r="2270" spans="1:8" ht="28.5" outlineLevel="4" x14ac:dyDescent="0.2">
      <c r="A2270" s="7" t="s">
        <v>34</v>
      </c>
      <c r="B2270" s="7" t="s">
        <v>2013</v>
      </c>
      <c r="C2270" s="8" t="s">
        <v>2014</v>
      </c>
      <c r="D2270" s="9"/>
      <c r="E2270" s="10">
        <v>60000</v>
      </c>
      <c r="F2270" s="9"/>
      <c r="G2270" s="10">
        <v>60000</v>
      </c>
      <c r="H2270" s="10">
        <v>42610</v>
      </c>
    </row>
    <row r="2271" spans="1:8" outlineLevel="4" x14ac:dyDescent="0.2">
      <c r="A2271" s="11" t="s">
        <v>1900</v>
      </c>
      <c r="B2271" s="11" t="s">
        <v>2016</v>
      </c>
      <c r="C2271" s="12" t="s">
        <v>2017</v>
      </c>
      <c r="D2271" s="13"/>
      <c r="E2271" s="14">
        <v>11000000</v>
      </c>
      <c r="F2271" s="13"/>
      <c r="G2271" s="14">
        <v>10364000</v>
      </c>
      <c r="H2271" s="14">
        <v>9584242</v>
      </c>
    </row>
    <row r="2272" spans="1:8" outlineLevel="4" x14ac:dyDescent="0.2">
      <c r="A2272" s="11" t="s">
        <v>1900</v>
      </c>
      <c r="B2272" s="11" t="s">
        <v>2018</v>
      </c>
      <c r="C2272" s="12" t="s">
        <v>2019</v>
      </c>
      <c r="D2272" s="13"/>
      <c r="E2272" s="14">
        <v>1200000</v>
      </c>
      <c r="F2272" s="13"/>
      <c r="G2272" s="14">
        <v>947000</v>
      </c>
      <c r="H2272" s="14">
        <v>799643</v>
      </c>
    </row>
    <row r="2273" spans="1:8" ht="28.5" outlineLevel="4" x14ac:dyDescent="0.2">
      <c r="A2273" s="11" t="s">
        <v>34</v>
      </c>
      <c r="B2273" s="11" t="s">
        <v>2020</v>
      </c>
      <c r="C2273" s="12" t="s">
        <v>2021</v>
      </c>
      <c r="D2273" s="13"/>
      <c r="E2273" s="14">
        <v>45000</v>
      </c>
      <c r="F2273" s="13"/>
      <c r="G2273" s="14">
        <v>45000</v>
      </c>
      <c r="H2273" s="14">
        <v>14000</v>
      </c>
    </row>
    <row r="2274" spans="1:8" ht="28.5" outlineLevel="4" x14ac:dyDescent="0.2">
      <c r="A2274" s="11" t="s">
        <v>1900</v>
      </c>
      <c r="B2274" s="11" t="s">
        <v>2020</v>
      </c>
      <c r="C2274" s="12" t="s">
        <v>2022</v>
      </c>
      <c r="D2274" s="13"/>
      <c r="E2274" s="14">
        <v>262000</v>
      </c>
      <c r="F2274" s="13"/>
      <c r="G2274" s="14">
        <v>462000</v>
      </c>
      <c r="H2274" s="14">
        <v>413576</v>
      </c>
    </row>
    <row r="2275" spans="1:8" outlineLevel="4" x14ac:dyDescent="0.2">
      <c r="A2275" s="11" t="s">
        <v>1900</v>
      </c>
      <c r="B2275" s="11" t="s">
        <v>2023</v>
      </c>
      <c r="C2275" s="12" t="s">
        <v>2024</v>
      </c>
      <c r="D2275" s="13"/>
      <c r="E2275" s="14">
        <v>90000</v>
      </c>
      <c r="F2275" s="13"/>
      <c r="G2275" s="14">
        <v>78000</v>
      </c>
      <c r="H2275" s="14">
        <v>110464</v>
      </c>
    </row>
    <row r="2276" spans="1:8" outlineLevel="4" x14ac:dyDescent="0.2">
      <c r="A2276" s="11" t="s">
        <v>1900</v>
      </c>
      <c r="B2276" s="11" t="s">
        <v>2025</v>
      </c>
      <c r="C2276" s="12" t="s">
        <v>2026</v>
      </c>
      <c r="D2276" s="13"/>
      <c r="E2276" s="14">
        <v>30000</v>
      </c>
      <c r="F2276" s="13"/>
      <c r="G2276" s="14">
        <v>30000</v>
      </c>
      <c r="H2276" s="14">
        <v>25459</v>
      </c>
    </row>
    <row r="2277" spans="1:8" ht="28.5" outlineLevel="4" x14ac:dyDescent="0.2">
      <c r="A2277" s="11" t="s">
        <v>34</v>
      </c>
      <c r="B2277" s="11" t="s">
        <v>2027</v>
      </c>
      <c r="C2277" s="12" t="s">
        <v>2028</v>
      </c>
      <c r="D2277" s="13"/>
      <c r="E2277" s="14">
        <v>100000</v>
      </c>
      <c r="F2277" s="13"/>
      <c r="G2277" s="14">
        <v>0</v>
      </c>
      <c r="H2277" s="14">
        <v>0</v>
      </c>
    </row>
    <row r="2278" spans="1:8" outlineLevel="4" x14ac:dyDescent="0.2">
      <c r="A2278" s="11" t="s">
        <v>1900</v>
      </c>
      <c r="B2278" s="11" t="s">
        <v>2027</v>
      </c>
      <c r="C2278" s="12" t="s">
        <v>2029</v>
      </c>
      <c r="D2278" s="13"/>
      <c r="E2278" s="14">
        <v>3000</v>
      </c>
      <c r="F2278" s="13"/>
      <c r="G2278" s="14">
        <v>3000</v>
      </c>
      <c r="H2278" s="14">
        <v>0</v>
      </c>
    </row>
    <row r="2279" spans="1:8" outlineLevel="4" x14ac:dyDescent="0.2">
      <c r="A2279" s="11" t="s">
        <v>1900</v>
      </c>
      <c r="B2279" s="11" t="s">
        <v>2030</v>
      </c>
      <c r="C2279" s="12" t="s">
        <v>2031</v>
      </c>
      <c r="D2279" s="13"/>
      <c r="E2279" s="14">
        <v>2000000</v>
      </c>
      <c r="F2279" s="13"/>
      <c r="G2279" s="14">
        <v>967000</v>
      </c>
      <c r="H2279" s="14">
        <v>1165167</v>
      </c>
    </row>
    <row r="2280" spans="1:8" outlineLevel="4" x14ac:dyDescent="0.2">
      <c r="A2280" s="11" t="s">
        <v>1900</v>
      </c>
      <c r="B2280" s="11" t="s">
        <v>2032</v>
      </c>
      <c r="C2280" s="12" t="s">
        <v>2033</v>
      </c>
      <c r="D2280" s="13"/>
      <c r="E2280" s="14">
        <v>7200000</v>
      </c>
      <c r="F2280" s="13"/>
      <c r="G2280" s="14">
        <v>6506000</v>
      </c>
      <c r="H2280" s="14">
        <v>5013997</v>
      </c>
    </row>
    <row r="2281" spans="1:8" outlineLevel="4" x14ac:dyDescent="0.2">
      <c r="A2281" s="11" t="s">
        <v>1900</v>
      </c>
      <c r="B2281" s="11" t="s">
        <v>2034</v>
      </c>
      <c r="C2281" s="12" t="s">
        <v>2035</v>
      </c>
      <c r="D2281" s="13"/>
      <c r="E2281" s="14">
        <v>315000</v>
      </c>
      <c r="F2281" s="13"/>
      <c r="G2281" s="14">
        <v>210000</v>
      </c>
      <c r="H2281" s="14">
        <v>170761</v>
      </c>
    </row>
    <row r="2282" spans="1:8" outlineLevel="4" x14ac:dyDescent="0.2">
      <c r="A2282" s="11" t="s">
        <v>1900</v>
      </c>
      <c r="B2282" s="11" t="s">
        <v>2036</v>
      </c>
      <c r="C2282" s="12" t="s">
        <v>2037</v>
      </c>
      <c r="D2282" s="13"/>
      <c r="E2282" s="14">
        <v>760000</v>
      </c>
      <c r="F2282" s="13"/>
      <c r="G2282" s="14">
        <v>1561000</v>
      </c>
      <c r="H2282" s="14">
        <v>1214948</v>
      </c>
    </row>
    <row r="2283" spans="1:8" outlineLevel="4" x14ac:dyDescent="0.2">
      <c r="A2283" s="11" t="s">
        <v>1900</v>
      </c>
      <c r="B2283" s="11" t="s">
        <v>2038</v>
      </c>
      <c r="C2283" s="12" t="s">
        <v>2039</v>
      </c>
      <c r="D2283" s="13"/>
      <c r="E2283" s="14">
        <v>542000</v>
      </c>
      <c r="F2283" s="13"/>
      <c r="G2283" s="14">
        <v>542000</v>
      </c>
      <c r="H2283" s="14">
        <v>494598</v>
      </c>
    </row>
    <row r="2284" spans="1:8" ht="28.5" outlineLevel="4" x14ac:dyDescent="0.2">
      <c r="A2284" s="11" t="s">
        <v>1900</v>
      </c>
      <c r="B2284" s="11" t="s">
        <v>2040</v>
      </c>
      <c r="C2284" s="12" t="s">
        <v>2041</v>
      </c>
      <c r="D2284" s="13"/>
      <c r="E2284" s="14">
        <v>46000</v>
      </c>
      <c r="F2284" s="13"/>
      <c r="G2284" s="14">
        <v>42000</v>
      </c>
      <c r="H2284" s="14">
        <v>28586</v>
      </c>
    </row>
    <row r="2285" spans="1:8" outlineLevel="4" x14ac:dyDescent="0.2">
      <c r="A2285" s="11" t="s">
        <v>1900</v>
      </c>
      <c r="B2285" s="11" t="s">
        <v>2042</v>
      </c>
      <c r="C2285" s="12" t="s">
        <v>2043</v>
      </c>
      <c r="D2285" s="13"/>
      <c r="E2285" s="14">
        <v>16000</v>
      </c>
      <c r="F2285" s="13"/>
      <c r="G2285" s="14">
        <v>6000</v>
      </c>
      <c r="H2285" s="14">
        <v>0</v>
      </c>
    </row>
    <row r="2286" spans="1:8" outlineLevel="4" x14ac:dyDescent="0.2">
      <c r="A2286" s="11" t="s">
        <v>1900</v>
      </c>
      <c r="B2286" s="11" t="s">
        <v>2044</v>
      </c>
      <c r="C2286" s="12" t="s">
        <v>2045</v>
      </c>
      <c r="D2286" s="13"/>
      <c r="E2286" s="14">
        <v>2600000</v>
      </c>
      <c r="F2286" s="13"/>
      <c r="G2286" s="14">
        <v>1934000</v>
      </c>
      <c r="H2286" s="14">
        <v>1881231</v>
      </c>
    </row>
    <row r="2287" spans="1:8" outlineLevel="4" x14ac:dyDescent="0.2">
      <c r="A2287" s="11" t="s">
        <v>1900</v>
      </c>
      <c r="B2287" s="11" t="s">
        <v>2046</v>
      </c>
      <c r="C2287" s="12" t="s">
        <v>2047</v>
      </c>
      <c r="D2287" s="13"/>
      <c r="E2287" s="14">
        <v>724000</v>
      </c>
      <c r="F2287" s="13"/>
      <c r="G2287" s="14">
        <v>824000</v>
      </c>
      <c r="H2287" s="14">
        <v>635876</v>
      </c>
    </row>
    <row r="2288" spans="1:8" outlineLevel="4" x14ac:dyDescent="0.2">
      <c r="A2288" s="11" t="s">
        <v>1900</v>
      </c>
      <c r="B2288" s="11" t="s">
        <v>2048</v>
      </c>
      <c r="C2288" s="12" t="s">
        <v>2049</v>
      </c>
      <c r="D2288" s="13"/>
      <c r="E2288" s="14">
        <v>135000</v>
      </c>
      <c r="F2288" s="13"/>
      <c r="G2288" s="14">
        <v>135000</v>
      </c>
      <c r="H2288" s="14">
        <v>74120</v>
      </c>
    </row>
    <row r="2289" spans="1:8" outlineLevel="4" x14ac:dyDescent="0.2">
      <c r="A2289" s="11" t="s">
        <v>1900</v>
      </c>
      <c r="B2289" s="11" t="s">
        <v>2050</v>
      </c>
      <c r="C2289" s="12" t="s">
        <v>2051</v>
      </c>
      <c r="D2289" s="13"/>
      <c r="E2289" s="14">
        <v>107000</v>
      </c>
      <c r="F2289" s="13"/>
      <c r="G2289" s="14">
        <v>107000</v>
      </c>
      <c r="H2289" s="14">
        <v>99532</v>
      </c>
    </row>
    <row r="2290" spans="1:8" outlineLevel="4" x14ac:dyDescent="0.2">
      <c r="A2290" s="11" t="s">
        <v>1900</v>
      </c>
      <c r="B2290" s="11" t="s">
        <v>2052</v>
      </c>
      <c r="C2290" s="12" t="s">
        <v>2053</v>
      </c>
      <c r="D2290" s="13"/>
      <c r="E2290" s="14">
        <v>500000</v>
      </c>
      <c r="F2290" s="13"/>
      <c r="G2290" s="14">
        <v>650000</v>
      </c>
      <c r="H2290" s="14">
        <v>514653.51</v>
      </c>
    </row>
    <row r="2291" spans="1:8" outlineLevel="4" x14ac:dyDescent="0.2">
      <c r="A2291" s="11" t="s">
        <v>34</v>
      </c>
      <c r="B2291" s="11" t="s">
        <v>2054</v>
      </c>
      <c r="C2291" s="12" t="s">
        <v>2055</v>
      </c>
      <c r="D2291" s="13"/>
      <c r="E2291" s="14">
        <v>110000</v>
      </c>
      <c r="F2291" s="13"/>
      <c r="G2291" s="14">
        <v>110000</v>
      </c>
      <c r="H2291" s="14">
        <v>55091.44</v>
      </c>
    </row>
    <row r="2292" spans="1:8" ht="15" outlineLevel="3" x14ac:dyDescent="0.25">
      <c r="A2292" s="15"/>
      <c r="B2292" s="15"/>
      <c r="C2292" s="16" t="s">
        <v>2380</v>
      </c>
      <c r="D2292" s="17">
        <f>SUBTOTAL(9,D2270:D2291)</f>
        <v>0</v>
      </c>
      <c r="E2292" s="18">
        <f>SUBTOTAL(9,E2270:E2291)</f>
        <v>27845000</v>
      </c>
      <c r="F2292" s="17">
        <f>SUBTOTAL(9,F2270:F2291)</f>
        <v>0</v>
      </c>
      <c r="G2292" s="18">
        <f>SUBTOTAL(9,G2270:G2291)</f>
        <v>25583000</v>
      </c>
      <c r="H2292" s="18">
        <f>SUBTOTAL(9,H2270:H2291)</f>
        <v>22338554.950000003</v>
      </c>
    </row>
    <row r="2293" spans="1:8" ht="15" outlineLevel="2" x14ac:dyDescent="0.25">
      <c r="A2293" s="26" t="s">
        <v>2370</v>
      </c>
      <c r="B2293" s="26"/>
      <c r="C2293" s="26"/>
      <c r="D2293" s="19">
        <f>SUBTOTAL(9,D2270:D2291)</f>
        <v>0</v>
      </c>
      <c r="E2293" s="20">
        <f>SUBTOTAL(9,E2270:E2291)</f>
        <v>27845000</v>
      </c>
      <c r="F2293" s="19">
        <f>SUBTOTAL(9,F2270:F2291)</f>
        <v>0</v>
      </c>
      <c r="G2293" s="20">
        <f>SUBTOTAL(9,G2270:G2291)</f>
        <v>25583000</v>
      </c>
      <c r="H2293" s="20">
        <f>SUBTOTAL(9,H2270:H2291)</f>
        <v>22338554.950000003</v>
      </c>
    </row>
    <row r="2294" spans="1:8" outlineLevel="2" x14ac:dyDescent="0.2">
      <c r="A2294"/>
      <c r="B2294"/>
      <c r="C2294"/>
      <c r="D2294"/>
      <c r="E2294"/>
      <c r="F2294"/>
      <c r="G2294"/>
      <c r="H2294"/>
    </row>
    <row r="2295" spans="1:8" ht="15" outlineLevel="2" x14ac:dyDescent="0.25">
      <c r="A2295" s="28" t="s">
        <v>2058</v>
      </c>
      <c r="B2295" s="28"/>
      <c r="C2295" s="28"/>
    </row>
    <row r="2296" spans="1:8" outlineLevel="4" x14ac:dyDescent="0.2">
      <c r="A2296" s="7" t="s">
        <v>1900</v>
      </c>
      <c r="B2296" s="7" t="s">
        <v>2056</v>
      </c>
      <c r="C2296" s="8" t="s">
        <v>2057</v>
      </c>
      <c r="D2296" s="9"/>
      <c r="E2296" s="10">
        <v>50000</v>
      </c>
      <c r="F2296" s="9"/>
      <c r="G2296" s="10">
        <v>30000</v>
      </c>
      <c r="H2296" s="10">
        <v>14895</v>
      </c>
    </row>
    <row r="2297" spans="1:8" outlineLevel="4" x14ac:dyDescent="0.2">
      <c r="A2297" s="11" t="s">
        <v>1900</v>
      </c>
      <c r="B2297" s="11" t="s">
        <v>2059</v>
      </c>
      <c r="C2297" s="12" t="s">
        <v>2060</v>
      </c>
      <c r="D2297" s="13"/>
      <c r="E2297" s="14">
        <v>7650000</v>
      </c>
      <c r="F2297" s="13"/>
      <c r="G2297" s="14">
        <v>6635000</v>
      </c>
      <c r="H2297" s="14">
        <v>6326529</v>
      </c>
    </row>
    <row r="2298" spans="1:8" outlineLevel="4" x14ac:dyDescent="0.2">
      <c r="A2298" s="11" t="s">
        <v>1900</v>
      </c>
      <c r="B2298" s="11" t="s">
        <v>2061</v>
      </c>
      <c r="C2298" s="12" t="s">
        <v>2062</v>
      </c>
      <c r="D2298" s="13"/>
      <c r="E2298" s="14">
        <v>18000</v>
      </c>
      <c r="F2298" s="13"/>
      <c r="G2298" s="14">
        <v>18000</v>
      </c>
      <c r="H2298" s="14">
        <v>0</v>
      </c>
    </row>
    <row r="2299" spans="1:8" ht="28.5" outlineLevel="4" x14ac:dyDescent="0.2">
      <c r="A2299" s="11" t="s">
        <v>1900</v>
      </c>
      <c r="B2299" s="11" t="s">
        <v>2063</v>
      </c>
      <c r="C2299" s="12" t="s">
        <v>2064</v>
      </c>
      <c r="D2299" s="13"/>
      <c r="E2299" s="14">
        <v>153000</v>
      </c>
      <c r="F2299" s="13"/>
      <c r="G2299" s="14">
        <v>152000</v>
      </c>
      <c r="H2299" s="14">
        <v>126546</v>
      </c>
    </row>
    <row r="2300" spans="1:8" ht="28.5" outlineLevel="4" x14ac:dyDescent="0.2">
      <c r="A2300" s="11" t="s">
        <v>1900</v>
      </c>
      <c r="B2300" s="11" t="s">
        <v>2065</v>
      </c>
      <c r="C2300" s="12" t="s">
        <v>2066</v>
      </c>
      <c r="D2300" s="13"/>
      <c r="E2300" s="14">
        <v>45000</v>
      </c>
      <c r="F2300" s="13"/>
      <c r="G2300" s="14">
        <v>160000</v>
      </c>
      <c r="H2300" s="14">
        <v>92911</v>
      </c>
    </row>
    <row r="2301" spans="1:8" ht="28.5" outlineLevel="4" x14ac:dyDescent="0.2">
      <c r="A2301" s="11" t="s">
        <v>1900</v>
      </c>
      <c r="B2301" s="11" t="s">
        <v>2067</v>
      </c>
      <c r="C2301" s="12" t="s">
        <v>2068</v>
      </c>
      <c r="D2301" s="13"/>
      <c r="E2301" s="14">
        <v>515000</v>
      </c>
      <c r="F2301" s="13"/>
      <c r="G2301" s="14">
        <v>515000</v>
      </c>
      <c r="H2301" s="14">
        <v>431433</v>
      </c>
    </row>
    <row r="2302" spans="1:8" outlineLevel="4" x14ac:dyDescent="0.2">
      <c r="A2302" s="11" t="s">
        <v>1900</v>
      </c>
      <c r="B2302" s="11" t="s">
        <v>2069</v>
      </c>
      <c r="C2302" s="12" t="s">
        <v>2070</v>
      </c>
      <c r="D2302" s="13"/>
      <c r="E2302" s="14">
        <v>192000</v>
      </c>
      <c r="F2302" s="13"/>
      <c r="G2302" s="14">
        <v>192000</v>
      </c>
      <c r="H2302" s="14">
        <v>170758</v>
      </c>
    </row>
    <row r="2303" spans="1:8" ht="28.5" outlineLevel="4" x14ac:dyDescent="0.2">
      <c r="A2303" s="11" t="s">
        <v>1900</v>
      </c>
      <c r="B2303" s="11" t="s">
        <v>2071</v>
      </c>
      <c r="C2303" s="12" t="s">
        <v>2072</v>
      </c>
      <c r="D2303" s="13"/>
      <c r="E2303" s="14">
        <v>38000</v>
      </c>
      <c r="F2303" s="13"/>
      <c r="G2303" s="14">
        <v>38000</v>
      </c>
      <c r="H2303" s="14">
        <v>9172</v>
      </c>
    </row>
    <row r="2304" spans="1:8" outlineLevel="4" x14ac:dyDescent="0.2">
      <c r="A2304" s="11" t="s">
        <v>1900</v>
      </c>
      <c r="B2304" s="11" t="s">
        <v>2073</v>
      </c>
      <c r="C2304" s="12" t="s">
        <v>2074</v>
      </c>
      <c r="D2304" s="13"/>
      <c r="E2304" s="14">
        <v>170000</v>
      </c>
      <c r="F2304" s="13"/>
      <c r="G2304" s="14">
        <v>500000</v>
      </c>
      <c r="H2304" s="14">
        <v>339661.8</v>
      </c>
    </row>
    <row r="2305" spans="1:8" outlineLevel="4" x14ac:dyDescent="0.2">
      <c r="A2305" s="11" t="s">
        <v>34</v>
      </c>
      <c r="B2305" s="11" t="s">
        <v>2075</v>
      </c>
      <c r="C2305" s="12" t="s">
        <v>2076</v>
      </c>
      <c r="D2305" s="13"/>
      <c r="E2305" s="14">
        <v>120000</v>
      </c>
      <c r="F2305" s="13"/>
      <c r="G2305" s="14">
        <v>120000</v>
      </c>
      <c r="H2305" s="14">
        <v>95293.96</v>
      </c>
    </row>
    <row r="2306" spans="1:8" outlineLevel="4" x14ac:dyDescent="0.2">
      <c r="A2306" s="11" t="s">
        <v>1900</v>
      </c>
      <c r="B2306" s="11" t="s">
        <v>2077</v>
      </c>
      <c r="C2306" s="12" t="s">
        <v>2078</v>
      </c>
      <c r="D2306" s="13"/>
      <c r="E2306" s="14">
        <v>160000</v>
      </c>
      <c r="F2306" s="13"/>
      <c r="G2306" s="14">
        <v>160000</v>
      </c>
      <c r="H2306" s="14">
        <v>142299.89000000001</v>
      </c>
    </row>
    <row r="2307" spans="1:8" outlineLevel="4" x14ac:dyDescent="0.2">
      <c r="A2307" s="11" t="s">
        <v>1900</v>
      </c>
      <c r="B2307" s="11" t="s">
        <v>2079</v>
      </c>
      <c r="C2307" s="12" t="s">
        <v>2080</v>
      </c>
      <c r="D2307" s="13"/>
      <c r="E2307" s="14">
        <v>700000</v>
      </c>
      <c r="F2307" s="13"/>
      <c r="G2307" s="14">
        <v>1200000</v>
      </c>
      <c r="H2307" s="14">
        <v>717958</v>
      </c>
    </row>
    <row r="2308" spans="1:8" outlineLevel="4" x14ac:dyDescent="0.2">
      <c r="A2308" s="11" t="s">
        <v>1900</v>
      </c>
      <c r="B2308" s="11" t="s">
        <v>2081</v>
      </c>
      <c r="C2308" s="12" t="s">
        <v>2082</v>
      </c>
      <c r="D2308" s="13"/>
      <c r="E2308" s="14">
        <v>10000</v>
      </c>
      <c r="F2308" s="13"/>
      <c r="G2308" s="14">
        <v>10000</v>
      </c>
      <c r="H2308" s="14">
        <v>3305</v>
      </c>
    </row>
    <row r="2309" spans="1:8" outlineLevel="4" x14ac:dyDescent="0.2">
      <c r="A2309" s="11" t="s">
        <v>1900</v>
      </c>
      <c r="B2309" s="11" t="s">
        <v>2083</v>
      </c>
      <c r="C2309" s="12" t="s">
        <v>2084</v>
      </c>
      <c r="D2309" s="13"/>
      <c r="E2309" s="14">
        <v>108000</v>
      </c>
      <c r="F2309" s="13"/>
      <c r="G2309" s="14">
        <v>308000</v>
      </c>
      <c r="H2309" s="14">
        <v>144230</v>
      </c>
    </row>
    <row r="2310" spans="1:8" outlineLevel="4" x14ac:dyDescent="0.2">
      <c r="A2310" s="11" t="s">
        <v>1900</v>
      </c>
      <c r="B2310" s="11" t="s">
        <v>2085</v>
      </c>
      <c r="C2310" s="12" t="s">
        <v>2086</v>
      </c>
      <c r="D2310" s="13"/>
      <c r="E2310" s="14">
        <v>120000</v>
      </c>
      <c r="F2310" s="13"/>
      <c r="G2310" s="14">
        <v>47000</v>
      </c>
      <c r="H2310" s="14">
        <v>20252</v>
      </c>
    </row>
    <row r="2311" spans="1:8" outlineLevel="4" x14ac:dyDescent="0.2">
      <c r="A2311" s="11" t="s">
        <v>1900</v>
      </c>
      <c r="B2311" s="11" t="s">
        <v>2087</v>
      </c>
      <c r="C2311" s="12" t="s">
        <v>2088</v>
      </c>
      <c r="D2311" s="13"/>
      <c r="E2311" s="14">
        <v>3000</v>
      </c>
      <c r="F2311" s="13"/>
      <c r="G2311" s="14">
        <v>3000</v>
      </c>
      <c r="H2311" s="14">
        <v>2787</v>
      </c>
    </row>
    <row r="2312" spans="1:8" outlineLevel="4" x14ac:dyDescent="0.2">
      <c r="A2312" s="11" t="s">
        <v>1900</v>
      </c>
      <c r="B2312" s="11" t="s">
        <v>2089</v>
      </c>
      <c r="C2312" s="12" t="s">
        <v>2090</v>
      </c>
      <c r="D2312" s="13"/>
      <c r="E2312" s="14">
        <v>27000</v>
      </c>
      <c r="F2312" s="13"/>
      <c r="G2312" s="14">
        <v>27000</v>
      </c>
      <c r="H2312" s="14">
        <v>42900</v>
      </c>
    </row>
    <row r="2313" spans="1:8" ht="15" outlineLevel="3" x14ac:dyDescent="0.25">
      <c r="A2313" s="15"/>
      <c r="B2313" s="15"/>
      <c r="C2313" s="16" t="s">
        <v>2380</v>
      </c>
      <c r="D2313" s="17">
        <f>SUBTOTAL(9,D2296:D2312)</f>
        <v>0</v>
      </c>
      <c r="E2313" s="18">
        <f>SUBTOTAL(9,E2296:E2312)</f>
        <v>10079000</v>
      </c>
      <c r="F2313" s="17">
        <f>SUBTOTAL(9,F2296:F2312)</f>
        <v>0</v>
      </c>
      <c r="G2313" s="18">
        <f>SUBTOTAL(9,G2296:G2312)</f>
        <v>10115000</v>
      </c>
      <c r="H2313" s="18">
        <f>SUBTOTAL(9,H2296:H2312)</f>
        <v>8680931.6499999985</v>
      </c>
    </row>
    <row r="2314" spans="1:8" ht="15" outlineLevel="2" x14ac:dyDescent="0.25">
      <c r="A2314" s="26" t="s">
        <v>2371</v>
      </c>
      <c r="B2314" s="26"/>
      <c r="C2314" s="26"/>
      <c r="D2314" s="19">
        <f>SUBTOTAL(9,D2296:D2312)</f>
        <v>0</v>
      </c>
      <c r="E2314" s="20">
        <f>SUBTOTAL(9,E2296:E2312)</f>
        <v>10079000</v>
      </c>
      <c r="F2314" s="19">
        <f>SUBTOTAL(9,F2296:F2312)</f>
        <v>0</v>
      </c>
      <c r="G2314" s="20">
        <f>SUBTOTAL(9,G2296:G2312)</f>
        <v>10115000</v>
      </c>
      <c r="H2314" s="20">
        <f>SUBTOTAL(9,H2296:H2312)</f>
        <v>8680931.6499999985</v>
      </c>
    </row>
    <row r="2315" spans="1:8" outlineLevel="2" x14ac:dyDescent="0.2">
      <c r="A2315"/>
      <c r="B2315"/>
      <c r="C2315"/>
      <c r="D2315"/>
      <c r="E2315"/>
      <c r="F2315"/>
      <c r="G2315"/>
      <c r="H2315"/>
    </row>
    <row r="2316" spans="1:8" ht="15" outlineLevel="2" x14ac:dyDescent="0.25">
      <c r="A2316" s="28" t="s">
        <v>2093</v>
      </c>
      <c r="B2316" s="28"/>
      <c r="C2316" s="28"/>
    </row>
    <row r="2317" spans="1:8" outlineLevel="4" x14ac:dyDescent="0.2">
      <c r="A2317" s="7" t="s">
        <v>1900</v>
      </c>
      <c r="B2317" s="7" t="s">
        <v>2091</v>
      </c>
      <c r="C2317" s="8" t="s">
        <v>2092</v>
      </c>
      <c r="D2317" s="9"/>
      <c r="E2317" s="10">
        <v>270000</v>
      </c>
      <c r="F2317" s="9"/>
      <c r="G2317" s="10">
        <v>0</v>
      </c>
      <c r="H2317" s="10">
        <v>0</v>
      </c>
    </row>
    <row r="2318" spans="1:8" outlineLevel="4" x14ac:dyDescent="0.2">
      <c r="A2318" s="11" t="s">
        <v>1900</v>
      </c>
      <c r="B2318" s="11" t="s">
        <v>2094</v>
      </c>
      <c r="C2318" s="12" t="s">
        <v>2095</v>
      </c>
      <c r="D2318" s="13"/>
      <c r="E2318" s="14">
        <v>1000</v>
      </c>
      <c r="F2318" s="13"/>
      <c r="G2318" s="14">
        <v>2000</v>
      </c>
      <c r="H2318" s="14">
        <v>0</v>
      </c>
    </row>
    <row r="2319" spans="1:8" outlineLevel="4" x14ac:dyDescent="0.2">
      <c r="A2319" s="11" t="s">
        <v>1900</v>
      </c>
      <c r="B2319" s="11" t="s">
        <v>2096</v>
      </c>
      <c r="C2319" s="12" t="s">
        <v>2097</v>
      </c>
      <c r="D2319" s="13"/>
      <c r="E2319" s="14">
        <v>0</v>
      </c>
      <c r="F2319" s="13"/>
      <c r="G2319" s="14">
        <v>62000</v>
      </c>
      <c r="H2319" s="14">
        <v>0</v>
      </c>
    </row>
    <row r="2320" spans="1:8" ht="28.5" outlineLevel="4" x14ac:dyDescent="0.2">
      <c r="A2320" s="11" t="s">
        <v>78</v>
      </c>
      <c r="B2320" s="11" t="s">
        <v>2098</v>
      </c>
      <c r="C2320" s="12" t="s">
        <v>2099</v>
      </c>
      <c r="D2320" s="13"/>
      <c r="E2320" s="14">
        <v>4000</v>
      </c>
      <c r="F2320" s="13"/>
      <c r="G2320" s="14">
        <v>4000</v>
      </c>
      <c r="H2320" s="14">
        <v>3600</v>
      </c>
    </row>
    <row r="2321" spans="1:8" outlineLevel="4" x14ac:dyDescent="0.2">
      <c r="A2321" s="11" t="s">
        <v>1900</v>
      </c>
      <c r="B2321" s="11" t="s">
        <v>2098</v>
      </c>
      <c r="C2321" s="12" t="s">
        <v>2100</v>
      </c>
      <c r="D2321" s="13"/>
      <c r="E2321" s="14">
        <v>0</v>
      </c>
      <c r="F2321" s="13"/>
      <c r="G2321" s="14">
        <v>40000</v>
      </c>
      <c r="H2321" s="14">
        <v>29270</v>
      </c>
    </row>
    <row r="2322" spans="1:8" outlineLevel="4" x14ac:dyDescent="0.2">
      <c r="A2322" s="11" t="s">
        <v>1900</v>
      </c>
      <c r="B2322" s="11" t="s">
        <v>2101</v>
      </c>
      <c r="C2322" s="12" t="s">
        <v>2102</v>
      </c>
      <c r="D2322" s="13"/>
      <c r="E2322" s="14">
        <v>47000</v>
      </c>
      <c r="F2322" s="13"/>
      <c r="G2322" s="14">
        <v>47000</v>
      </c>
      <c r="H2322" s="14">
        <v>86100</v>
      </c>
    </row>
    <row r="2323" spans="1:8" outlineLevel="4" x14ac:dyDescent="0.2">
      <c r="A2323" s="11" t="s">
        <v>1900</v>
      </c>
      <c r="B2323" s="11" t="s">
        <v>2103</v>
      </c>
      <c r="C2323" s="12" t="s">
        <v>2104</v>
      </c>
      <c r="D2323" s="13"/>
      <c r="E2323" s="14">
        <v>0</v>
      </c>
      <c r="F2323" s="13"/>
      <c r="G2323" s="14">
        <v>50000</v>
      </c>
      <c r="H2323" s="14">
        <v>3150</v>
      </c>
    </row>
    <row r="2324" spans="1:8" outlineLevel="4" x14ac:dyDescent="0.2">
      <c r="A2324" s="11" t="s">
        <v>1900</v>
      </c>
      <c r="B2324" s="11" t="s">
        <v>2105</v>
      </c>
      <c r="C2324" s="12" t="s">
        <v>2106</v>
      </c>
      <c r="D2324" s="13"/>
      <c r="E2324" s="14">
        <v>135000</v>
      </c>
      <c r="F2324" s="13"/>
      <c r="G2324" s="14">
        <v>95000</v>
      </c>
      <c r="H2324" s="14">
        <v>53330.54</v>
      </c>
    </row>
    <row r="2325" spans="1:8" outlineLevel="4" x14ac:dyDescent="0.2">
      <c r="A2325" s="11" t="s">
        <v>1900</v>
      </c>
      <c r="B2325" s="11" t="s">
        <v>2107</v>
      </c>
      <c r="C2325" s="12" t="s">
        <v>2108</v>
      </c>
      <c r="D2325" s="13"/>
      <c r="E2325" s="14">
        <v>17000</v>
      </c>
      <c r="F2325" s="13"/>
      <c r="G2325" s="14">
        <v>17000</v>
      </c>
      <c r="H2325" s="14">
        <v>11981</v>
      </c>
    </row>
    <row r="2326" spans="1:8" outlineLevel="4" x14ac:dyDescent="0.2">
      <c r="A2326" s="11" t="s">
        <v>1900</v>
      </c>
      <c r="B2326" s="11" t="s">
        <v>2109</v>
      </c>
      <c r="C2326" s="12" t="s">
        <v>2110</v>
      </c>
      <c r="D2326" s="13"/>
      <c r="E2326" s="14">
        <v>0</v>
      </c>
      <c r="F2326" s="13"/>
      <c r="G2326" s="14">
        <v>20000</v>
      </c>
      <c r="H2326" s="14">
        <v>0</v>
      </c>
    </row>
    <row r="2327" spans="1:8" outlineLevel="4" x14ac:dyDescent="0.2">
      <c r="A2327" s="11" t="s">
        <v>1900</v>
      </c>
      <c r="B2327" s="11" t="s">
        <v>2111</v>
      </c>
      <c r="C2327" s="12" t="s">
        <v>2112</v>
      </c>
      <c r="D2327" s="13"/>
      <c r="E2327" s="14">
        <v>194000</v>
      </c>
      <c r="F2327" s="13"/>
      <c r="G2327" s="14">
        <v>194000</v>
      </c>
      <c r="H2327" s="14">
        <v>127783</v>
      </c>
    </row>
    <row r="2328" spans="1:8" outlineLevel="4" x14ac:dyDescent="0.2">
      <c r="A2328" s="11" t="s">
        <v>1900</v>
      </c>
      <c r="B2328" s="11" t="s">
        <v>2113</v>
      </c>
      <c r="C2328" s="12" t="s">
        <v>2114</v>
      </c>
      <c r="D2328" s="13"/>
      <c r="E2328" s="14">
        <v>246000</v>
      </c>
      <c r="F2328" s="13"/>
      <c r="G2328" s="14">
        <v>280000</v>
      </c>
      <c r="H2328" s="14">
        <v>160492</v>
      </c>
    </row>
    <row r="2329" spans="1:8" outlineLevel="4" x14ac:dyDescent="0.2">
      <c r="A2329" s="11" t="s">
        <v>1900</v>
      </c>
      <c r="B2329" s="11" t="s">
        <v>2115</v>
      </c>
      <c r="C2329" s="12" t="s">
        <v>2116</v>
      </c>
      <c r="D2329" s="13"/>
      <c r="E2329" s="14">
        <v>1000</v>
      </c>
      <c r="F2329" s="13"/>
      <c r="G2329" s="14">
        <v>160000</v>
      </c>
      <c r="H2329" s="14">
        <v>20755</v>
      </c>
    </row>
    <row r="2330" spans="1:8" outlineLevel="4" x14ac:dyDescent="0.2">
      <c r="A2330" s="11" t="s">
        <v>1900</v>
      </c>
      <c r="B2330" s="11" t="s">
        <v>2117</v>
      </c>
      <c r="C2330" s="12" t="s">
        <v>2118</v>
      </c>
      <c r="D2330" s="13"/>
      <c r="E2330" s="14">
        <v>35000</v>
      </c>
      <c r="F2330" s="13"/>
      <c r="G2330" s="14">
        <v>35000</v>
      </c>
      <c r="H2330" s="14">
        <v>0</v>
      </c>
    </row>
    <row r="2331" spans="1:8" outlineLevel="4" x14ac:dyDescent="0.2">
      <c r="A2331" s="11" t="s">
        <v>1900</v>
      </c>
      <c r="B2331" s="11" t="s">
        <v>2119</v>
      </c>
      <c r="C2331" s="12" t="s">
        <v>2120</v>
      </c>
      <c r="D2331" s="13"/>
      <c r="E2331" s="14">
        <v>60000</v>
      </c>
      <c r="F2331" s="13"/>
      <c r="G2331" s="14">
        <v>60000</v>
      </c>
      <c r="H2331" s="14">
        <v>68962</v>
      </c>
    </row>
    <row r="2332" spans="1:8" outlineLevel="4" x14ac:dyDescent="0.2">
      <c r="A2332" s="11" t="s">
        <v>1900</v>
      </c>
      <c r="B2332" s="11" t="s">
        <v>2121</v>
      </c>
      <c r="C2332" s="12" t="s">
        <v>2122</v>
      </c>
      <c r="D2332" s="13"/>
      <c r="E2332" s="14">
        <v>19000</v>
      </c>
      <c r="F2332" s="13"/>
      <c r="G2332" s="14">
        <v>13000</v>
      </c>
      <c r="H2332" s="14">
        <v>0</v>
      </c>
    </row>
    <row r="2333" spans="1:8" ht="15" outlineLevel="3" x14ac:dyDescent="0.25">
      <c r="A2333" s="15"/>
      <c r="B2333" s="15"/>
      <c r="C2333" s="16" t="s">
        <v>2380</v>
      </c>
      <c r="D2333" s="17">
        <f>SUBTOTAL(9,D2317:D2332)</f>
        <v>0</v>
      </c>
      <c r="E2333" s="18">
        <f>SUBTOTAL(9,E2317:E2332)</f>
        <v>1029000</v>
      </c>
      <c r="F2333" s="17">
        <f>SUBTOTAL(9,F2317:F2332)</f>
        <v>0</v>
      </c>
      <c r="G2333" s="18">
        <f>SUBTOTAL(9,G2317:G2332)</f>
        <v>1079000</v>
      </c>
      <c r="H2333" s="18">
        <f>SUBTOTAL(9,H2317:H2332)</f>
        <v>565423.54</v>
      </c>
    </row>
    <row r="2334" spans="1:8" ht="15" outlineLevel="2" x14ac:dyDescent="0.25">
      <c r="A2334" s="26" t="s">
        <v>2372</v>
      </c>
      <c r="B2334" s="26"/>
      <c r="C2334" s="26"/>
      <c r="D2334" s="19">
        <f>SUBTOTAL(9,D2317:D2332)</f>
        <v>0</v>
      </c>
      <c r="E2334" s="20">
        <f>SUBTOTAL(9,E2317:E2332)</f>
        <v>1029000</v>
      </c>
      <c r="F2334" s="19">
        <f>SUBTOTAL(9,F2317:F2332)</f>
        <v>0</v>
      </c>
      <c r="G2334" s="20">
        <f>SUBTOTAL(9,G2317:G2332)</f>
        <v>1079000</v>
      </c>
      <c r="H2334" s="20">
        <f>SUBTOTAL(9,H2317:H2332)</f>
        <v>565423.54</v>
      </c>
    </row>
    <row r="2335" spans="1:8" outlineLevel="2" x14ac:dyDescent="0.2">
      <c r="A2335"/>
      <c r="B2335"/>
      <c r="C2335"/>
      <c r="D2335"/>
      <c r="E2335"/>
      <c r="F2335"/>
      <c r="G2335"/>
      <c r="H2335"/>
    </row>
    <row r="2336" spans="1:8" ht="15" outlineLevel="2" x14ac:dyDescent="0.25">
      <c r="A2336" s="28" t="s">
        <v>2125</v>
      </c>
      <c r="B2336" s="28"/>
      <c r="C2336" s="28"/>
    </row>
    <row r="2337" spans="1:8" outlineLevel="4" x14ac:dyDescent="0.2">
      <c r="A2337" s="7" t="s">
        <v>1900</v>
      </c>
      <c r="B2337" s="7" t="s">
        <v>2123</v>
      </c>
      <c r="C2337" s="8" t="s">
        <v>2124</v>
      </c>
      <c r="D2337" s="9"/>
      <c r="E2337" s="10">
        <v>5000</v>
      </c>
      <c r="F2337" s="9"/>
      <c r="G2337" s="10">
        <v>5000</v>
      </c>
      <c r="H2337" s="10">
        <v>0</v>
      </c>
    </row>
    <row r="2338" spans="1:8" outlineLevel="4" x14ac:dyDescent="0.2">
      <c r="A2338" s="11" t="s">
        <v>1900</v>
      </c>
      <c r="B2338" s="11" t="s">
        <v>2126</v>
      </c>
      <c r="C2338" s="12" t="s">
        <v>2127</v>
      </c>
      <c r="D2338" s="13"/>
      <c r="E2338" s="14">
        <v>5000</v>
      </c>
      <c r="F2338" s="13"/>
      <c r="G2338" s="14">
        <v>5000</v>
      </c>
      <c r="H2338" s="14">
        <v>0</v>
      </c>
    </row>
    <row r="2339" spans="1:8" ht="28.5" outlineLevel="4" x14ac:dyDescent="0.2">
      <c r="A2339" s="11" t="s">
        <v>47</v>
      </c>
      <c r="B2339" s="11" t="s">
        <v>2128</v>
      </c>
      <c r="C2339" s="12" t="s">
        <v>2129</v>
      </c>
      <c r="D2339" s="13"/>
      <c r="E2339" s="14">
        <v>8000</v>
      </c>
      <c r="F2339" s="13"/>
      <c r="G2339" s="14">
        <v>6000</v>
      </c>
      <c r="H2339" s="14">
        <v>1277.83</v>
      </c>
    </row>
    <row r="2340" spans="1:8" outlineLevel="4" x14ac:dyDescent="0.2">
      <c r="A2340" s="11" t="s">
        <v>24</v>
      </c>
      <c r="B2340" s="11" t="s">
        <v>2130</v>
      </c>
      <c r="C2340" s="12" t="s">
        <v>2131</v>
      </c>
      <c r="D2340" s="13"/>
      <c r="E2340" s="14">
        <v>6000</v>
      </c>
      <c r="F2340" s="13"/>
      <c r="G2340" s="14">
        <v>4000</v>
      </c>
      <c r="H2340" s="14">
        <v>339.72</v>
      </c>
    </row>
    <row r="2341" spans="1:8" ht="28.5" outlineLevel="4" x14ac:dyDescent="0.2">
      <c r="A2341" s="11" t="s">
        <v>30</v>
      </c>
      <c r="B2341" s="11" t="s">
        <v>2130</v>
      </c>
      <c r="C2341" s="12" t="s">
        <v>2132</v>
      </c>
      <c r="D2341" s="13"/>
      <c r="E2341" s="14">
        <v>15000</v>
      </c>
      <c r="F2341" s="13"/>
      <c r="G2341" s="14">
        <v>15000</v>
      </c>
      <c r="H2341" s="14">
        <v>5725.47</v>
      </c>
    </row>
    <row r="2342" spans="1:8" outlineLevel="4" x14ac:dyDescent="0.2">
      <c r="A2342" s="11" t="s">
        <v>78</v>
      </c>
      <c r="B2342" s="11" t="s">
        <v>2130</v>
      </c>
      <c r="C2342" s="12" t="s">
        <v>2133</v>
      </c>
      <c r="D2342" s="13"/>
      <c r="E2342" s="14">
        <v>190000</v>
      </c>
      <c r="F2342" s="13"/>
      <c r="G2342" s="14">
        <v>100000</v>
      </c>
      <c r="H2342" s="14">
        <v>221379.73</v>
      </c>
    </row>
    <row r="2343" spans="1:8" outlineLevel="4" x14ac:dyDescent="0.2">
      <c r="A2343" s="11" t="s">
        <v>1900</v>
      </c>
      <c r="B2343" s="11" t="s">
        <v>2130</v>
      </c>
      <c r="C2343" s="12" t="s">
        <v>2134</v>
      </c>
      <c r="D2343" s="13"/>
      <c r="E2343" s="14">
        <v>20000</v>
      </c>
      <c r="F2343" s="13"/>
      <c r="G2343" s="14">
        <v>20000</v>
      </c>
      <c r="H2343" s="14">
        <v>16694</v>
      </c>
    </row>
    <row r="2344" spans="1:8" outlineLevel="4" x14ac:dyDescent="0.2">
      <c r="A2344" s="11" t="s">
        <v>24</v>
      </c>
      <c r="B2344" s="11" t="s">
        <v>2135</v>
      </c>
      <c r="C2344" s="12" t="s">
        <v>2136</v>
      </c>
      <c r="D2344" s="13"/>
      <c r="E2344" s="14">
        <v>1000</v>
      </c>
      <c r="F2344" s="13"/>
      <c r="G2344" s="14">
        <v>1000</v>
      </c>
      <c r="H2344" s="14">
        <v>0</v>
      </c>
    </row>
    <row r="2345" spans="1:8" ht="28.5" outlineLevel="4" x14ac:dyDescent="0.2">
      <c r="A2345" s="11" t="s">
        <v>30</v>
      </c>
      <c r="B2345" s="11" t="s">
        <v>2135</v>
      </c>
      <c r="C2345" s="12" t="s">
        <v>2137</v>
      </c>
      <c r="D2345" s="13"/>
      <c r="E2345" s="14">
        <v>1000</v>
      </c>
      <c r="F2345" s="13"/>
      <c r="G2345" s="14">
        <v>1000</v>
      </c>
      <c r="H2345" s="14">
        <v>0</v>
      </c>
    </row>
    <row r="2346" spans="1:8" outlineLevel="4" x14ac:dyDescent="0.2">
      <c r="A2346" s="11" t="s">
        <v>1900</v>
      </c>
      <c r="B2346" s="11" t="s">
        <v>2135</v>
      </c>
      <c r="C2346" s="12" t="s">
        <v>2138</v>
      </c>
      <c r="D2346" s="13"/>
      <c r="E2346" s="14">
        <v>5000</v>
      </c>
      <c r="F2346" s="13"/>
      <c r="G2346" s="14">
        <v>2000</v>
      </c>
      <c r="H2346" s="14">
        <v>400</v>
      </c>
    </row>
    <row r="2347" spans="1:8" outlineLevel="4" x14ac:dyDescent="0.2">
      <c r="A2347" s="11" t="s">
        <v>78</v>
      </c>
      <c r="B2347" s="11" t="s">
        <v>2139</v>
      </c>
      <c r="C2347" s="12" t="s">
        <v>2140</v>
      </c>
      <c r="D2347" s="13"/>
      <c r="E2347" s="14">
        <v>100000</v>
      </c>
      <c r="F2347" s="13"/>
      <c r="G2347" s="14">
        <v>40000</v>
      </c>
      <c r="H2347" s="14">
        <v>0</v>
      </c>
    </row>
    <row r="2348" spans="1:8" ht="15" outlineLevel="3" x14ac:dyDescent="0.25">
      <c r="A2348" s="15"/>
      <c r="B2348" s="15"/>
      <c r="C2348" s="16" t="s">
        <v>2380</v>
      </c>
      <c r="D2348" s="17">
        <f>SUBTOTAL(9,D2337:D2347)</f>
        <v>0</v>
      </c>
      <c r="E2348" s="18">
        <f>SUBTOTAL(9,E2337:E2347)</f>
        <v>356000</v>
      </c>
      <c r="F2348" s="17">
        <f>SUBTOTAL(9,F2337:F2347)</f>
        <v>0</v>
      </c>
      <c r="G2348" s="18">
        <f>SUBTOTAL(9,G2337:G2347)</f>
        <v>199000</v>
      </c>
      <c r="H2348" s="18">
        <f>SUBTOTAL(9,H2337:H2347)</f>
        <v>245816.75</v>
      </c>
    </row>
    <row r="2349" spans="1:8" ht="15" outlineLevel="2" x14ac:dyDescent="0.25">
      <c r="A2349" s="26" t="s">
        <v>2373</v>
      </c>
      <c r="B2349" s="26"/>
      <c r="C2349" s="26"/>
      <c r="D2349" s="19">
        <f>SUBTOTAL(9,D2337:D2347)</f>
        <v>0</v>
      </c>
      <c r="E2349" s="20">
        <f>SUBTOTAL(9,E2337:E2347)</f>
        <v>356000</v>
      </c>
      <c r="F2349" s="19">
        <f>SUBTOTAL(9,F2337:F2347)</f>
        <v>0</v>
      </c>
      <c r="G2349" s="20">
        <f>SUBTOTAL(9,G2337:G2347)</f>
        <v>199000</v>
      </c>
      <c r="H2349" s="20">
        <f>SUBTOTAL(9,H2337:H2347)</f>
        <v>245816.75</v>
      </c>
    </row>
    <row r="2350" spans="1:8" outlineLevel="2" x14ac:dyDescent="0.2">
      <c r="A2350"/>
      <c r="B2350"/>
      <c r="C2350"/>
      <c r="D2350"/>
      <c r="E2350"/>
      <c r="F2350"/>
      <c r="G2350"/>
      <c r="H2350"/>
    </row>
    <row r="2351" spans="1:8" ht="15" outlineLevel="2" x14ac:dyDescent="0.25">
      <c r="A2351" s="28" t="s">
        <v>2143</v>
      </c>
      <c r="B2351" s="28"/>
      <c r="C2351" s="28"/>
    </row>
    <row r="2352" spans="1:8" outlineLevel="4" x14ac:dyDescent="0.2">
      <c r="A2352" s="7" t="s">
        <v>34</v>
      </c>
      <c r="B2352" s="7" t="s">
        <v>2141</v>
      </c>
      <c r="C2352" s="8" t="s">
        <v>2142</v>
      </c>
      <c r="D2352" s="9"/>
      <c r="E2352" s="10">
        <v>10000</v>
      </c>
      <c r="F2352" s="9"/>
      <c r="G2352" s="10">
        <v>10000</v>
      </c>
      <c r="H2352" s="10">
        <v>7664</v>
      </c>
    </row>
    <row r="2353" spans="1:8" outlineLevel="4" x14ac:dyDescent="0.2">
      <c r="A2353" s="11" t="s">
        <v>1900</v>
      </c>
      <c r="B2353" s="11" t="s">
        <v>2144</v>
      </c>
      <c r="C2353" s="12" t="s">
        <v>2145</v>
      </c>
      <c r="D2353" s="13"/>
      <c r="E2353" s="14">
        <v>260000</v>
      </c>
      <c r="F2353" s="13"/>
      <c r="G2353" s="14">
        <v>143000</v>
      </c>
      <c r="H2353" s="14">
        <v>217900</v>
      </c>
    </row>
    <row r="2354" spans="1:8" outlineLevel="4" x14ac:dyDescent="0.2">
      <c r="A2354" s="11" t="s">
        <v>1900</v>
      </c>
      <c r="B2354" s="11" t="s">
        <v>2146</v>
      </c>
      <c r="C2354" s="12" t="s">
        <v>2147</v>
      </c>
      <c r="D2354" s="13"/>
      <c r="E2354" s="14">
        <v>0</v>
      </c>
      <c r="F2354" s="13"/>
      <c r="G2354" s="14">
        <v>4000</v>
      </c>
      <c r="H2354" s="14">
        <v>0</v>
      </c>
    </row>
    <row r="2355" spans="1:8" outlineLevel="4" x14ac:dyDescent="0.2">
      <c r="A2355" s="11" t="s">
        <v>1900</v>
      </c>
      <c r="B2355" s="11" t="s">
        <v>2148</v>
      </c>
      <c r="C2355" s="12" t="s">
        <v>2149</v>
      </c>
      <c r="D2355" s="13"/>
      <c r="E2355" s="14">
        <v>13000</v>
      </c>
      <c r="F2355" s="13"/>
      <c r="G2355" s="14">
        <v>8000</v>
      </c>
      <c r="H2355" s="14">
        <v>0</v>
      </c>
    </row>
    <row r="2356" spans="1:8" outlineLevel="4" x14ac:dyDescent="0.2">
      <c r="A2356" s="11" t="s">
        <v>1900</v>
      </c>
      <c r="B2356" s="11" t="s">
        <v>2150</v>
      </c>
      <c r="C2356" s="12" t="s">
        <v>2151</v>
      </c>
      <c r="D2356" s="13"/>
      <c r="E2356" s="14">
        <v>8000</v>
      </c>
      <c r="F2356" s="13"/>
      <c r="G2356" s="14">
        <v>8000</v>
      </c>
      <c r="H2356" s="14">
        <v>7684.89</v>
      </c>
    </row>
    <row r="2357" spans="1:8" outlineLevel="4" x14ac:dyDescent="0.2">
      <c r="A2357" s="11" t="s">
        <v>1900</v>
      </c>
      <c r="B2357" s="11" t="s">
        <v>2152</v>
      </c>
      <c r="C2357" s="12" t="s">
        <v>2153</v>
      </c>
      <c r="D2357" s="13"/>
      <c r="E2357" s="14">
        <v>25000</v>
      </c>
      <c r="F2357" s="13"/>
      <c r="G2357" s="14">
        <v>10000</v>
      </c>
      <c r="H2357" s="14">
        <v>0</v>
      </c>
    </row>
    <row r="2358" spans="1:8" outlineLevel="4" x14ac:dyDescent="0.2">
      <c r="A2358" s="11" t="s">
        <v>1900</v>
      </c>
      <c r="B2358" s="11" t="s">
        <v>2154</v>
      </c>
      <c r="C2358" s="12" t="s">
        <v>2155</v>
      </c>
      <c r="D2358" s="13"/>
      <c r="E2358" s="14">
        <v>7000</v>
      </c>
      <c r="F2358" s="13"/>
      <c r="G2358" s="14">
        <v>7000</v>
      </c>
      <c r="H2358" s="14">
        <v>0</v>
      </c>
    </row>
    <row r="2359" spans="1:8" ht="15" outlineLevel="3" x14ac:dyDescent="0.25">
      <c r="A2359" s="15"/>
      <c r="B2359" s="15"/>
      <c r="C2359" s="16" t="s">
        <v>2380</v>
      </c>
      <c r="D2359" s="17">
        <f>SUBTOTAL(9,D2352:D2358)</f>
        <v>0</v>
      </c>
      <c r="E2359" s="18">
        <f>SUBTOTAL(9,E2352:E2358)</f>
        <v>323000</v>
      </c>
      <c r="F2359" s="17">
        <f>SUBTOTAL(9,F2352:F2358)</f>
        <v>0</v>
      </c>
      <c r="G2359" s="18">
        <f>SUBTOTAL(9,G2352:G2358)</f>
        <v>190000</v>
      </c>
      <c r="H2359" s="18">
        <f>SUBTOTAL(9,H2352:H2358)</f>
        <v>233248.89</v>
      </c>
    </row>
    <row r="2360" spans="1:8" ht="15" outlineLevel="2" x14ac:dyDescent="0.25">
      <c r="A2360" s="26" t="s">
        <v>2374</v>
      </c>
      <c r="B2360" s="26"/>
      <c r="C2360" s="26"/>
      <c r="D2360" s="19">
        <f>SUBTOTAL(9,D2352:D2358)</f>
        <v>0</v>
      </c>
      <c r="E2360" s="20">
        <f>SUBTOTAL(9,E2352:E2358)</f>
        <v>323000</v>
      </c>
      <c r="F2360" s="19">
        <f>SUBTOTAL(9,F2352:F2358)</f>
        <v>0</v>
      </c>
      <c r="G2360" s="20">
        <f>SUBTOTAL(9,G2352:G2358)</f>
        <v>190000</v>
      </c>
      <c r="H2360" s="20">
        <f>SUBTOTAL(9,H2352:H2358)</f>
        <v>233248.89</v>
      </c>
    </row>
    <row r="2361" spans="1:8" outlineLevel="2" x14ac:dyDescent="0.2">
      <c r="A2361"/>
      <c r="B2361"/>
      <c r="C2361"/>
      <c r="D2361"/>
      <c r="E2361"/>
      <c r="F2361"/>
      <c r="G2361"/>
      <c r="H2361"/>
    </row>
    <row r="2362" spans="1:8" s="23" customFormat="1" ht="16.5" outlineLevel="1" thickBot="1" x14ac:dyDescent="0.3">
      <c r="A2362" s="30" t="s">
        <v>2217</v>
      </c>
      <c r="B2362" s="30"/>
      <c r="C2362" s="30"/>
      <c r="D2362" s="21">
        <f>SUBTOTAL(9,D2165:D2358)</f>
        <v>84.5</v>
      </c>
      <c r="E2362" s="22">
        <f>SUBTOTAL(9,E2165:E2358)</f>
        <v>68333000</v>
      </c>
      <c r="F2362" s="21">
        <f>SUBTOTAL(9,F2165:F2358)</f>
        <v>82.75</v>
      </c>
      <c r="G2362" s="22">
        <f>SUBTOTAL(9,G2165:G2358)</f>
        <v>63476000</v>
      </c>
      <c r="H2362" s="22">
        <f>SUBTOTAL(9,H2165:H2358)</f>
        <v>55660720.129999988</v>
      </c>
    </row>
    <row r="2363" spans="1:8" ht="15" outlineLevel="4" thickTop="1" x14ac:dyDescent="0.2">
      <c r="A2363"/>
      <c r="B2363"/>
      <c r="C2363"/>
      <c r="D2363"/>
      <c r="E2363"/>
      <c r="F2363"/>
      <c r="G2363"/>
      <c r="H2363"/>
    </row>
    <row r="2364" spans="1:8" ht="15.75" outlineLevel="1" x14ac:dyDescent="0.25">
      <c r="A2364" s="29" t="s">
        <v>2158</v>
      </c>
      <c r="B2364" s="29"/>
      <c r="C2364" s="29"/>
    </row>
    <row r="2365" spans="1:8" ht="15" outlineLevel="2" x14ac:dyDescent="0.25">
      <c r="A2365" s="28" t="s">
        <v>472</v>
      </c>
      <c r="B2365" s="28"/>
      <c r="C2365" s="28"/>
    </row>
    <row r="2366" spans="1:8" outlineLevel="4" x14ac:dyDescent="0.2">
      <c r="A2366" s="7" t="s">
        <v>2156</v>
      </c>
      <c r="B2366" s="7" t="s">
        <v>470</v>
      </c>
      <c r="C2366" s="8" t="s">
        <v>2157</v>
      </c>
      <c r="D2366" s="9"/>
      <c r="E2366" s="10">
        <v>1791000</v>
      </c>
      <c r="F2366" s="9"/>
      <c r="G2366" s="10">
        <v>1666000</v>
      </c>
      <c r="H2366" s="10">
        <v>1647013.43</v>
      </c>
    </row>
    <row r="2367" spans="1:8" outlineLevel="4" x14ac:dyDescent="0.2">
      <c r="A2367" s="11" t="s">
        <v>469</v>
      </c>
      <c r="B2367" s="11" t="s">
        <v>2159</v>
      </c>
      <c r="C2367" s="12" t="s">
        <v>2160</v>
      </c>
      <c r="D2367" s="13"/>
      <c r="E2367" s="14">
        <v>0</v>
      </c>
      <c r="F2367" s="13"/>
      <c r="G2367" s="14">
        <v>10000</v>
      </c>
      <c r="H2367" s="14">
        <v>2465.08</v>
      </c>
    </row>
    <row r="2368" spans="1:8" ht="15" outlineLevel="3" x14ac:dyDescent="0.25">
      <c r="A2368" s="15"/>
      <c r="B2368" s="15"/>
      <c r="C2368" s="16" t="s">
        <v>2380</v>
      </c>
      <c r="D2368" s="17">
        <f>SUBTOTAL(9,D2366:D2367)</f>
        <v>0</v>
      </c>
      <c r="E2368" s="18">
        <f>SUBTOTAL(9,E2366:E2367)</f>
        <v>1791000</v>
      </c>
      <c r="F2368" s="17">
        <f>SUBTOTAL(9,F2366:F2367)</f>
        <v>0</v>
      </c>
      <c r="G2368" s="18">
        <f>SUBTOTAL(9,G2366:G2367)</f>
        <v>1676000</v>
      </c>
      <c r="H2368" s="18">
        <f>SUBTOTAL(9,H2366:H2367)</f>
        <v>1649478.51</v>
      </c>
    </row>
    <row r="2369" spans="1:8" ht="15" outlineLevel="2" x14ac:dyDescent="0.25">
      <c r="A2369" s="26" t="s">
        <v>2250</v>
      </c>
      <c r="B2369" s="26"/>
      <c r="C2369" s="26"/>
      <c r="D2369" s="19">
        <f>SUBTOTAL(9,D2366:D2367)</f>
        <v>0</v>
      </c>
      <c r="E2369" s="20">
        <f>SUBTOTAL(9,E2366:E2367)</f>
        <v>1791000</v>
      </c>
      <c r="F2369" s="19">
        <f>SUBTOTAL(9,F2366:F2367)</f>
        <v>0</v>
      </c>
      <c r="G2369" s="20">
        <f>SUBTOTAL(9,G2366:G2367)</f>
        <v>1676000</v>
      </c>
      <c r="H2369" s="20">
        <f>SUBTOTAL(9,H2366:H2367)</f>
        <v>1649478.51</v>
      </c>
    </row>
    <row r="2370" spans="1:8" outlineLevel="2" x14ac:dyDescent="0.2">
      <c r="A2370"/>
      <c r="B2370"/>
      <c r="C2370"/>
      <c r="D2370"/>
      <c r="E2370"/>
      <c r="F2370"/>
      <c r="G2370"/>
      <c r="H2370"/>
    </row>
    <row r="2371" spans="1:8" ht="15" outlineLevel="2" x14ac:dyDescent="0.25">
      <c r="A2371" s="28" t="s">
        <v>2164</v>
      </c>
      <c r="B2371" s="28"/>
      <c r="C2371" s="28"/>
    </row>
    <row r="2372" spans="1:8" outlineLevel="4" x14ac:dyDescent="0.2">
      <c r="A2372" s="7" t="s">
        <v>2161</v>
      </c>
      <c r="B2372" s="7" t="s">
        <v>2162</v>
      </c>
      <c r="C2372" s="8" t="s">
        <v>2163</v>
      </c>
      <c r="D2372" s="9"/>
      <c r="E2372" s="10">
        <v>6667000</v>
      </c>
      <c r="F2372" s="9"/>
      <c r="G2372" s="10">
        <v>6667000</v>
      </c>
      <c r="H2372" s="10">
        <v>9415453.5800000001</v>
      </c>
    </row>
    <row r="2373" spans="1:8" outlineLevel="4" x14ac:dyDescent="0.2">
      <c r="A2373" s="11" t="s">
        <v>2165</v>
      </c>
      <c r="B2373" s="11" t="s">
        <v>2162</v>
      </c>
      <c r="C2373" s="12" t="s">
        <v>2166</v>
      </c>
      <c r="D2373" s="13"/>
      <c r="E2373" s="14">
        <v>4415000</v>
      </c>
      <c r="F2373" s="13"/>
      <c r="G2373" s="14">
        <v>3865000</v>
      </c>
      <c r="H2373" s="14">
        <v>1988849.01</v>
      </c>
    </row>
    <row r="2374" spans="1:8" outlineLevel="4" x14ac:dyDescent="0.2">
      <c r="A2374" s="11" t="s">
        <v>2167</v>
      </c>
      <c r="B2374" s="11" t="s">
        <v>2162</v>
      </c>
      <c r="C2374" s="12" t="s">
        <v>2168</v>
      </c>
      <c r="D2374" s="13"/>
      <c r="E2374" s="14">
        <v>0</v>
      </c>
      <c r="F2374" s="13"/>
      <c r="G2374" s="14">
        <v>0</v>
      </c>
      <c r="H2374" s="14">
        <v>675220.11</v>
      </c>
    </row>
    <row r="2375" spans="1:8" outlineLevel="4" x14ac:dyDescent="0.2">
      <c r="A2375" s="11" t="s">
        <v>2161</v>
      </c>
      <c r="B2375" s="11" t="s">
        <v>2169</v>
      </c>
      <c r="C2375" s="12" t="s">
        <v>2170</v>
      </c>
      <c r="D2375" s="13"/>
      <c r="E2375" s="14">
        <v>0</v>
      </c>
      <c r="F2375" s="13"/>
      <c r="G2375" s="14">
        <v>735000</v>
      </c>
      <c r="H2375" s="14">
        <v>1284019.97</v>
      </c>
    </row>
    <row r="2376" spans="1:8" outlineLevel="4" x14ac:dyDescent="0.2">
      <c r="A2376" s="11" t="s">
        <v>2165</v>
      </c>
      <c r="B2376" s="11" t="s">
        <v>2169</v>
      </c>
      <c r="C2376" s="12" t="s">
        <v>2171</v>
      </c>
      <c r="D2376" s="13"/>
      <c r="E2376" s="14">
        <v>0</v>
      </c>
      <c r="F2376" s="13"/>
      <c r="G2376" s="14">
        <v>29000</v>
      </c>
      <c r="H2376" s="14">
        <v>56601.94</v>
      </c>
    </row>
    <row r="2377" spans="1:8" outlineLevel="4" x14ac:dyDescent="0.2">
      <c r="A2377" s="11" t="s">
        <v>2167</v>
      </c>
      <c r="B2377" s="11" t="s">
        <v>2169</v>
      </c>
      <c r="C2377" s="12" t="s">
        <v>2172</v>
      </c>
      <c r="D2377" s="13"/>
      <c r="E2377" s="14">
        <v>0</v>
      </c>
      <c r="F2377" s="13"/>
      <c r="G2377" s="14">
        <v>311000</v>
      </c>
      <c r="H2377" s="14">
        <v>287396.24</v>
      </c>
    </row>
    <row r="2378" spans="1:8" outlineLevel="4" x14ac:dyDescent="0.2">
      <c r="A2378" s="11" t="s">
        <v>2161</v>
      </c>
      <c r="B2378" s="11" t="s">
        <v>2173</v>
      </c>
      <c r="C2378" s="12" t="s">
        <v>2174</v>
      </c>
      <c r="D2378" s="13"/>
      <c r="E2378" s="14">
        <v>350000</v>
      </c>
      <c r="F2378" s="13"/>
      <c r="G2378" s="14">
        <v>350000</v>
      </c>
      <c r="H2378" s="14">
        <v>350266.68</v>
      </c>
    </row>
    <row r="2379" spans="1:8" ht="28.5" outlineLevel="4" x14ac:dyDescent="0.2">
      <c r="A2379" s="11" t="s">
        <v>2165</v>
      </c>
      <c r="B2379" s="11" t="s">
        <v>2173</v>
      </c>
      <c r="C2379" s="12" t="s">
        <v>2175</v>
      </c>
      <c r="D2379" s="13"/>
      <c r="E2379" s="14">
        <v>121000</v>
      </c>
      <c r="F2379" s="13"/>
      <c r="G2379" s="14">
        <v>126000</v>
      </c>
      <c r="H2379" s="14">
        <v>55394.33</v>
      </c>
    </row>
    <row r="2380" spans="1:8" outlineLevel="4" x14ac:dyDescent="0.2">
      <c r="A2380" s="11" t="s">
        <v>2161</v>
      </c>
      <c r="B2380" s="11" t="s">
        <v>2176</v>
      </c>
      <c r="C2380" s="12" t="s">
        <v>2177</v>
      </c>
      <c r="D2380" s="13"/>
      <c r="E2380" s="14">
        <v>1032000</v>
      </c>
      <c r="F2380" s="13"/>
      <c r="G2380" s="14">
        <v>1033000</v>
      </c>
      <c r="H2380" s="14">
        <v>1032394.68</v>
      </c>
    </row>
    <row r="2381" spans="1:8" outlineLevel="4" x14ac:dyDescent="0.2">
      <c r="A2381" s="11" t="s">
        <v>2165</v>
      </c>
      <c r="B2381" s="11" t="s">
        <v>2176</v>
      </c>
      <c r="C2381" s="12" t="s">
        <v>2178</v>
      </c>
      <c r="D2381" s="13"/>
      <c r="E2381" s="14">
        <v>183000</v>
      </c>
      <c r="F2381" s="13"/>
      <c r="G2381" s="14">
        <v>189000</v>
      </c>
      <c r="H2381" s="14">
        <v>100642.74</v>
      </c>
    </row>
    <row r="2382" spans="1:8" ht="15" outlineLevel="3" x14ac:dyDescent="0.25">
      <c r="A2382" s="15"/>
      <c r="B2382" s="15"/>
      <c r="C2382" s="16" t="s">
        <v>2380</v>
      </c>
      <c r="D2382" s="17">
        <f>SUBTOTAL(9,D2372:D2381)</f>
        <v>0</v>
      </c>
      <c r="E2382" s="18">
        <f>SUBTOTAL(9,E2372:E2381)</f>
        <v>12768000</v>
      </c>
      <c r="F2382" s="17">
        <f>SUBTOTAL(9,F2372:F2381)</f>
        <v>0</v>
      </c>
      <c r="G2382" s="18">
        <f>SUBTOTAL(9,G2372:G2381)</f>
        <v>13305000</v>
      </c>
      <c r="H2382" s="18">
        <f>SUBTOTAL(9,H2372:H2381)</f>
        <v>15246239.279999999</v>
      </c>
    </row>
    <row r="2383" spans="1:8" ht="15" outlineLevel="2" x14ac:dyDescent="0.25">
      <c r="A2383" s="26" t="s">
        <v>2375</v>
      </c>
      <c r="B2383" s="26"/>
      <c r="C2383" s="26"/>
      <c r="D2383" s="19">
        <f>SUBTOTAL(9,D2372:D2381)</f>
        <v>0</v>
      </c>
      <c r="E2383" s="20">
        <f>SUBTOTAL(9,E2372:E2381)</f>
        <v>12768000</v>
      </c>
      <c r="F2383" s="19">
        <f>SUBTOTAL(9,F2372:F2381)</f>
        <v>0</v>
      </c>
      <c r="G2383" s="20">
        <f>SUBTOTAL(9,G2372:G2381)</f>
        <v>13305000</v>
      </c>
      <c r="H2383" s="20">
        <f>SUBTOTAL(9,H2372:H2381)</f>
        <v>15246239.279999999</v>
      </c>
    </row>
    <row r="2384" spans="1:8" outlineLevel="2" x14ac:dyDescent="0.2">
      <c r="A2384"/>
      <c r="B2384"/>
      <c r="C2384"/>
      <c r="D2384"/>
      <c r="E2384"/>
      <c r="F2384"/>
      <c r="G2384"/>
      <c r="H2384"/>
    </row>
    <row r="2385" spans="1:8" s="23" customFormat="1" ht="16.5" outlineLevel="1" thickBot="1" x14ac:dyDescent="0.3">
      <c r="A2385" s="30" t="s">
        <v>2218</v>
      </c>
      <c r="B2385" s="30"/>
      <c r="C2385" s="30"/>
      <c r="D2385" s="21">
        <f>SUBTOTAL(9,D2366:D2381)</f>
        <v>0</v>
      </c>
      <c r="E2385" s="22">
        <f>SUBTOTAL(9,E2366:E2381)</f>
        <v>14559000</v>
      </c>
      <c r="F2385" s="21">
        <f>SUBTOTAL(9,F2366:F2381)</f>
        <v>0</v>
      </c>
      <c r="G2385" s="22">
        <f>SUBTOTAL(9,G2366:G2381)</f>
        <v>14981000</v>
      </c>
      <c r="H2385" s="22">
        <f>SUBTOTAL(9,H2366:H2381)</f>
        <v>16895717.789999999</v>
      </c>
    </row>
    <row r="2386" spans="1:8" ht="15" outlineLevel="4" thickTop="1" x14ac:dyDescent="0.2">
      <c r="A2386"/>
      <c r="B2386"/>
      <c r="C2386"/>
      <c r="D2386"/>
      <c r="E2386"/>
      <c r="F2386"/>
      <c r="G2386"/>
      <c r="H2386"/>
    </row>
    <row r="2387" spans="1:8" ht="15.75" outlineLevel="1" x14ac:dyDescent="0.25">
      <c r="A2387" s="29" t="s">
        <v>2182</v>
      </c>
      <c r="B2387" s="29"/>
      <c r="C2387" s="29"/>
    </row>
    <row r="2388" spans="1:8" ht="15" outlineLevel="2" x14ac:dyDescent="0.25">
      <c r="A2388" s="28" t="s">
        <v>2202</v>
      </c>
      <c r="B2388" s="28"/>
      <c r="C2388" s="28"/>
    </row>
    <row r="2389" spans="1:8" outlineLevel="4" x14ac:dyDescent="0.2">
      <c r="A2389" s="7" t="s">
        <v>2199</v>
      </c>
      <c r="B2389" s="7" t="s">
        <v>2200</v>
      </c>
      <c r="C2389" s="8" t="s">
        <v>2201</v>
      </c>
      <c r="D2389" s="9"/>
      <c r="E2389" s="10">
        <v>32933000</v>
      </c>
      <c r="F2389" s="9"/>
      <c r="G2389" s="10">
        <v>25535000</v>
      </c>
      <c r="H2389" s="10">
        <v>34857863</v>
      </c>
    </row>
    <row r="2390" spans="1:8" ht="15" outlineLevel="3" x14ac:dyDescent="0.25">
      <c r="A2390" s="15"/>
      <c r="B2390" s="15"/>
      <c r="C2390" s="16" t="s">
        <v>2380</v>
      </c>
      <c r="D2390" s="17">
        <f>SUBTOTAL(9,D2389:D2389)</f>
        <v>0</v>
      </c>
      <c r="E2390" s="18">
        <f>SUBTOTAL(9,E2389:E2389)</f>
        <v>32933000</v>
      </c>
      <c r="F2390" s="17">
        <f>SUBTOTAL(9,F2389:F2389)</f>
        <v>0</v>
      </c>
      <c r="G2390" s="18">
        <f>SUBTOTAL(9,G2389:G2389)</f>
        <v>25535000</v>
      </c>
      <c r="H2390" s="18">
        <f>SUBTOTAL(9,H2389:H2389)</f>
        <v>34857863</v>
      </c>
    </row>
    <row r="2391" spans="1:8" ht="15" outlineLevel="2" x14ac:dyDescent="0.25">
      <c r="A2391" s="26" t="s">
        <v>2376</v>
      </c>
      <c r="B2391" s="26"/>
      <c r="C2391" s="26"/>
      <c r="D2391" s="19">
        <f>SUBTOTAL(9,D2389:D2389)</f>
        <v>0</v>
      </c>
      <c r="E2391" s="20">
        <f>SUBTOTAL(9,E2389:E2389)</f>
        <v>32933000</v>
      </c>
      <c r="F2391" s="19">
        <f>SUBTOTAL(9,F2389:F2389)</f>
        <v>0</v>
      </c>
      <c r="G2391" s="20">
        <f>SUBTOTAL(9,G2389:G2389)</f>
        <v>25535000</v>
      </c>
      <c r="H2391" s="20">
        <f>SUBTOTAL(9,H2389:H2389)</f>
        <v>34857863</v>
      </c>
    </row>
    <row r="2392" spans="1:8" outlineLevel="2" x14ac:dyDescent="0.2">
      <c r="A2392"/>
      <c r="B2392"/>
      <c r="C2392"/>
      <c r="D2392"/>
      <c r="E2392"/>
      <c r="F2392"/>
      <c r="G2392"/>
      <c r="H2392"/>
    </row>
    <row r="2393" spans="1:8" ht="15" outlineLevel="2" x14ac:dyDescent="0.25">
      <c r="A2393" s="28" t="s">
        <v>2186</v>
      </c>
      <c r="B2393" s="28"/>
      <c r="C2393" s="28"/>
    </row>
    <row r="2394" spans="1:8" outlineLevel="4" x14ac:dyDescent="0.2">
      <c r="A2394" s="7" t="s">
        <v>2183</v>
      </c>
      <c r="B2394" s="7" t="s">
        <v>2184</v>
      </c>
      <c r="C2394" s="8" t="s">
        <v>2185</v>
      </c>
      <c r="D2394" s="9">
        <v>66.900000000000006</v>
      </c>
      <c r="E2394" s="10">
        <v>11326000</v>
      </c>
      <c r="F2394" s="9">
        <v>66.900000000000006</v>
      </c>
      <c r="G2394" s="10">
        <v>10371000</v>
      </c>
      <c r="H2394" s="10">
        <v>10832151.6</v>
      </c>
    </row>
    <row r="2395" spans="1:8" outlineLevel="4" x14ac:dyDescent="0.2">
      <c r="A2395" s="11" t="s">
        <v>2183</v>
      </c>
      <c r="B2395" s="11" t="s">
        <v>2187</v>
      </c>
      <c r="C2395" s="12" t="s">
        <v>2188</v>
      </c>
      <c r="D2395" s="13">
        <v>4.9000000000000004</v>
      </c>
      <c r="E2395" s="14">
        <v>775000</v>
      </c>
      <c r="F2395" s="13">
        <v>4.9000000000000004</v>
      </c>
      <c r="G2395" s="14">
        <v>618000</v>
      </c>
      <c r="H2395" s="14">
        <v>691566.16</v>
      </c>
    </row>
    <row r="2396" spans="1:8" outlineLevel="4" x14ac:dyDescent="0.2">
      <c r="A2396" s="11" t="s">
        <v>2183</v>
      </c>
      <c r="B2396" s="11" t="s">
        <v>2189</v>
      </c>
      <c r="C2396" s="12" t="s">
        <v>2190</v>
      </c>
      <c r="D2396" s="13">
        <v>71.8</v>
      </c>
      <c r="E2396" s="14">
        <v>8556000</v>
      </c>
      <c r="F2396" s="13">
        <v>71.8</v>
      </c>
      <c r="G2396" s="14">
        <v>7834000</v>
      </c>
      <c r="H2396" s="14">
        <v>8305944.7300000004</v>
      </c>
    </row>
    <row r="2397" spans="1:8" outlineLevel="4" x14ac:dyDescent="0.2">
      <c r="A2397" s="11" t="s">
        <v>2183</v>
      </c>
      <c r="B2397" s="11" t="s">
        <v>2191</v>
      </c>
      <c r="C2397" s="12" t="s">
        <v>2192</v>
      </c>
      <c r="D2397" s="13">
        <v>5.7</v>
      </c>
      <c r="E2397" s="14">
        <v>943000</v>
      </c>
      <c r="F2397" s="13">
        <v>5.7</v>
      </c>
      <c r="G2397" s="14">
        <v>680000</v>
      </c>
      <c r="H2397" s="14">
        <v>673631.64</v>
      </c>
    </row>
    <row r="2398" spans="1:8" ht="15" outlineLevel="3" x14ac:dyDescent="0.25">
      <c r="A2398" s="15"/>
      <c r="B2398" s="15"/>
      <c r="C2398" s="16" t="s">
        <v>2381</v>
      </c>
      <c r="D2398" s="17">
        <f>SUBTOTAL(9,D2394:D2397)</f>
        <v>149.30000000000001</v>
      </c>
      <c r="E2398" s="18">
        <f>SUBTOTAL(9,E2394:E2397)</f>
        <v>21600000</v>
      </c>
      <c r="F2398" s="17">
        <f>SUBTOTAL(9,F2394:F2397)</f>
        <v>149.30000000000001</v>
      </c>
      <c r="G2398" s="18">
        <f>SUBTOTAL(9,G2394:G2397)</f>
        <v>19503000</v>
      </c>
      <c r="H2398" s="18">
        <f>SUBTOTAL(9,H2394:H2397)</f>
        <v>20503294.130000003</v>
      </c>
    </row>
    <row r="2399" spans="1:8" ht="15" outlineLevel="2" x14ac:dyDescent="0.25">
      <c r="A2399" s="26" t="s">
        <v>2377</v>
      </c>
      <c r="B2399" s="26"/>
      <c r="C2399" s="26"/>
      <c r="D2399" s="19">
        <f>SUBTOTAL(9,D2394:D2397)</f>
        <v>149.30000000000001</v>
      </c>
      <c r="E2399" s="20">
        <f>SUBTOTAL(9,E2394:E2397)</f>
        <v>21600000</v>
      </c>
      <c r="F2399" s="19">
        <f>SUBTOTAL(9,F2394:F2397)</f>
        <v>149.30000000000001</v>
      </c>
      <c r="G2399" s="20">
        <f>SUBTOTAL(9,G2394:G2397)</f>
        <v>19503000</v>
      </c>
      <c r="H2399" s="20">
        <f>SUBTOTAL(9,H2394:H2397)</f>
        <v>20503294.130000003</v>
      </c>
    </row>
    <row r="2400" spans="1:8" outlineLevel="2" x14ac:dyDescent="0.2">
      <c r="A2400"/>
      <c r="B2400"/>
      <c r="C2400"/>
      <c r="D2400"/>
      <c r="E2400"/>
      <c r="F2400"/>
      <c r="G2400"/>
      <c r="H2400"/>
    </row>
    <row r="2401" spans="1:8" ht="15" outlineLevel="2" x14ac:dyDescent="0.25">
      <c r="A2401" s="28" t="s">
        <v>2198</v>
      </c>
      <c r="B2401" s="28"/>
      <c r="C2401" s="28"/>
    </row>
    <row r="2402" spans="1:8" outlineLevel="4" x14ac:dyDescent="0.2">
      <c r="A2402" s="7" t="s">
        <v>2195</v>
      </c>
      <c r="B2402" s="7" t="s">
        <v>2196</v>
      </c>
      <c r="C2402" s="8" t="s">
        <v>2197</v>
      </c>
      <c r="D2402" s="9"/>
      <c r="E2402" s="10">
        <v>6925000</v>
      </c>
      <c r="F2402" s="9"/>
      <c r="G2402" s="10">
        <v>6400000</v>
      </c>
      <c r="H2402" s="10">
        <v>0</v>
      </c>
    </row>
    <row r="2403" spans="1:8" ht="15" outlineLevel="3" x14ac:dyDescent="0.25">
      <c r="A2403" s="15"/>
      <c r="B2403" s="15"/>
      <c r="C2403" s="16" t="s">
        <v>2380</v>
      </c>
      <c r="D2403" s="17">
        <f>SUBTOTAL(9,D2402:D2402)</f>
        <v>0</v>
      </c>
      <c r="E2403" s="18">
        <f>SUBTOTAL(9,E2402:E2402)</f>
        <v>6925000</v>
      </c>
      <c r="F2403" s="17">
        <f>SUBTOTAL(9,F2402:F2402)</f>
        <v>0</v>
      </c>
      <c r="G2403" s="18">
        <f>SUBTOTAL(9,G2402:G2402)</f>
        <v>6400000</v>
      </c>
      <c r="H2403" s="18">
        <f>SUBTOTAL(9,H2402:H2402)</f>
        <v>0</v>
      </c>
    </row>
    <row r="2404" spans="1:8" ht="15" outlineLevel="2" x14ac:dyDescent="0.25">
      <c r="A2404" s="26" t="s">
        <v>2378</v>
      </c>
      <c r="B2404" s="26"/>
      <c r="C2404" s="26"/>
      <c r="D2404" s="19">
        <f>SUBTOTAL(9,D2402:D2402)</f>
        <v>0</v>
      </c>
      <c r="E2404" s="20">
        <f>SUBTOTAL(9,E2402:E2402)</f>
        <v>6925000</v>
      </c>
      <c r="F2404" s="19">
        <f>SUBTOTAL(9,F2402:F2402)</f>
        <v>0</v>
      </c>
      <c r="G2404" s="20">
        <f>SUBTOTAL(9,G2402:G2402)</f>
        <v>6400000</v>
      </c>
      <c r="H2404" s="20">
        <f>SUBTOTAL(9,H2402:H2402)</f>
        <v>0</v>
      </c>
    </row>
    <row r="2405" spans="1:8" outlineLevel="2" x14ac:dyDescent="0.2">
      <c r="A2405"/>
      <c r="B2405"/>
      <c r="C2405"/>
      <c r="D2405"/>
      <c r="E2405"/>
      <c r="F2405"/>
      <c r="G2405"/>
      <c r="H2405"/>
    </row>
    <row r="2406" spans="1:8" ht="15" outlineLevel="2" x14ac:dyDescent="0.25">
      <c r="A2406" s="28" t="s">
        <v>2181</v>
      </c>
      <c r="B2406" s="28"/>
      <c r="C2406" s="28"/>
    </row>
    <row r="2407" spans="1:8" outlineLevel="4" x14ac:dyDescent="0.2">
      <c r="A2407" s="7" t="s">
        <v>36</v>
      </c>
      <c r="B2407" s="7" t="s">
        <v>2179</v>
      </c>
      <c r="C2407" s="8" t="s">
        <v>2180</v>
      </c>
      <c r="D2407" s="9"/>
      <c r="E2407" s="10">
        <v>850000</v>
      </c>
      <c r="F2407" s="9"/>
      <c r="G2407" s="10">
        <v>1000000</v>
      </c>
      <c r="H2407" s="10">
        <v>0.7</v>
      </c>
    </row>
    <row r="2408" spans="1:8" outlineLevel="4" x14ac:dyDescent="0.2">
      <c r="A2408" s="11" t="s">
        <v>36</v>
      </c>
      <c r="B2408" s="11" t="s">
        <v>2193</v>
      </c>
      <c r="C2408" s="12" t="s">
        <v>2194</v>
      </c>
      <c r="D2408" s="13"/>
      <c r="E2408" s="14">
        <v>300000</v>
      </c>
      <c r="F2408" s="13"/>
      <c r="G2408" s="14">
        <v>50000</v>
      </c>
      <c r="H2408" s="14">
        <v>334517.01</v>
      </c>
    </row>
    <row r="2409" spans="1:8" outlineLevel="4" x14ac:dyDescent="0.2">
      <c r="A2409" s="11" t="s">
        <v>180</v>
      </c>
      <c r="B2409" s="11" t="s">
        <v>2203</v>
      </c>
      <c r="C2409" s="12" t="s">
        <v>2204</v>
      </c>
      <c r="D2409" s="13"/>
      <c r="E2409" s="14">
        <v>100000</v>
      </c>
      <c r="F2409" s="13"/>
      <c r="G2409" s="14">
        <v>100000</v>
      </c>
      <c r="H2409" s="14">
        <v>2899613</v>
      </c>
    </row>
    <row r="2410" spans="1:8" outlineLevel="4" x14ac:dyDescent="0.2">
      <c r="A2410" s="11" t="s">
        <v>2205</v>
      </c>
      <c r="B2410" s="11" t="s">
        <v>2203</v>
      </c>
      <c r="C2410" s="12" t="s">
        <v>2206</v>
      </c>
      <c r="D2410" s="13"/>
      <c r="E2410" s="14">
        <v>120000</v>
      </c>
      <c r="F2410" s="13"/>
      <c r="G2410" s="14">
        <v>120000</v>
      </c>
      <c r="H2410" s="14">
        <v>120000</v>
      </c>
    </row>
    <row r="2411" spans="1:8" ht="15" outlineLevel="3" x14ac:dyDescent="0.25">
      <c r="A2411" s="15"/>
      <c r="B2411" s="15"/>
      <c r="C2411" s="16" t="s">
        <v>2380</v>
      </c>
      <c r="D2411" s="17">
        <f>SUBTOTAL(9,D2407:D2410)</f>
        <v>0</v>
      </c>
      <c r="E2411" s="18">
        <f>SUBTOTAL(9,E2407:E2410)</f>
        <v>1370000</v>
      </c>
      <c r="F2411" s="17">
        <f>SUBTOTAL(9,F2407:F2410)</f>
        <v>0</v>
      </c>
      <c r="G2411" s="18">
        <f>SUBTOTAL(9,G2407:G2410)</f>
        <v>1270000</v>
      </c>
      <c r="H2411" s="18">
        <f>SUBTOTAL(9,H2407:H2410)</f>
        <v>3354130.71</v>
      </c>
    </row>
    <row r="2412" spans="1:8" ht="15" outlineLevel="2" x14ac:dyDescent="0.25">
      <c r="A2412" s="26" t="s">
        <v>2379</v>
      </c>
      <c r="B2412" s="26"/>
      <c r="C2412" s="26"/>
      <c r="D2412" s="19">
        <f>SUBTOTAL(9,D2407:D2410)</f>
        <v>0</v>
      </c>
      <c r="E2412" s="20">
        <f>SUBTOTAL(9,E2407:E2410)</f>
        <v>1370000</v>
      </c>
      <c r="F2412" s="19">
        <f>SUBTOTAL(9,F2407:F2410)</f>
        <v>0</v>
      </c>
      <c r="G2412" s="20">
        <f>SUBTOTAL(9,G2407:G2410)</f>
        <v>1270000</v>
      </c>
      <c r="H2412" s="20">
        <f>SUBTOTAL(9,H2407:H2410)</f>
        <v>3354130.71</v>
      </c>
    </row>
    <row r="2413" spans="1:8" outlineLevel="2" x14ac:dyDescent="0.2">
      <c r="A2413"/>
      <c r="B2413"/>
      <c r="C2413"/>
      <c r="D2413"/>
      <c r="E2413"/>
      <c r="F2413"/>
      <c r="G2413"/>
      <c r="H2413"/>
    </row>
    <row r="2414" spans="1:8" s="23" customFormat="1" ht="16.5" outlineLevel="1" thickBot="1" x14ac:dyDescent="0.3">
      <c r="A2414" s="30" t="s">
        <v>2219</v>
      </c>
      <c r="B2414" s="30"/>
      <c r="C2414" s="30"/>
      <c r="D2414" s="21">
        <f>SUBTOTAL(9,D2389:D2410)</f>
        <v>149.30000000000001</v>
      </c>
      <c r="E2414" s="22">
        <f>SUBTOTAL(9,E2389:E2410)</f>
        <v>62828000</v>
      </c>
      <c r="F2414" s="21">
        <f>SUBTOTAL(9,F2389:F2410)</f>
        <v>149.30000000000001</v>
      </c>
      <c r="G2414" s="22">
        <f>SUBTOTAL(9,G2389:G2410)</f>
        <v>52708000</v>
      </c>
      <c r="H2414" s="22">
        <f>SUBTOTAL(9,H2389:H2410)</f>
        <v>58715287.839999996</v>
      </c>
    </row>
    <row r="2415" spans="1:8" ht="15" outlineLevel="1" thickTop="1" x14ac:dyDescent="0.2">
      <c r="A2415"/>
      <c r="B2415"/>
      <c r="C2415"/>
      <c r="D2415"/>
      <c r="E2415"/>
      <c r="F2415"/>
      <c r="G2415"/>
      <c r="H2415"/>
    </row>
    <row r="2416" spans="1:8" ht="15.75" x14ac:dyDescent="0.25">
      <c r="A2416" s="31" t="s">
        <v>2382</v>
      </c>
      <c r="B2416" s="31"/>
      <c r="C2416" s="31"/>
      <c r="D2416" s="24">
        <f>SUBTOTAL(9,D4:D2410)</f>
        <v>1659.3100000000006</v>
      </c>
      <c r="E2416" s="25">
        <f>SUBTOTAL(9,E4:E2410)</f>
        <v>699440000</v>
      </c>
      <c r="F2416" s="24">
        <f>SUBTOTAL(9,F4:F2410)</f>
        <v>1667.1600000000003</v>
      </c>
      <c r="G2416" s="25">
        <f>SUBTOTAL(9,G4:G2410)</f>
        <v>636416000</v>
      </c>
      <c r="H2416" s="25">
        <f>SUBTOTAL(9,H4:H2410)</f>
        <v>610022618.85000002</v>
      </c>
    </row>
  </sheetData>
  <mergeCells count="352">
    <mergeCell ref="A2:C2"/>
    <mergeCell ref="A353:C353"/>
    <mergeCell ref="A355:C355"/>
    <mergeCell ref="A374:C374"/>
    <mergeCell ref="A376:C376"/>
    <mergeCell ref="A501:C501"/>
    <mergeCell ref="A68:C68"/>
    <mergeCell ref="A70:C70"/>
    <mergeCell ref="A82:C82"/>
    <mergeCell ref="A84:C84"/>
    <mergeCell ref="A2387:C2387"/>
    <mergeCell ref="A2414:C2414"/>
    <mergeCell ref="A2416:C2416"/>
    <mergeCell ref="A3:C3"/>
    <mergeCell ref="A7:C7"/>
    <mergeCell ref="A9:C9"/>
    <mergeCell ref="A26:C26"/>
    <mergeCell ref="A28:C28"/>
    <mergeCell ref="A48:C48"/>
    <mergeCell ref="A50:C50"/>
    <mergeCell ref="A1954:C1954"/>
    <mergeCell ref="A2161:C2161"/>
    <mergeCell ref="A2163:C2163"/>
    <mergeCell ref="A2362:C2362"/>
    <mergeCell ref="A2364:C2364"/>
    <mergeCell ref="A2385:C2385"/>
    <mergeCell ref="A1990:C1990"/>
    <mergeCell ref="A1992:C1992"/>
    <mergeCell ref="A2008:C2008"/>
    <mergeCell ref="A2010:C2010"/>
    <mergeCell ref="A951:C951"/>
    <mergeCell ref="A1176:C1176"/>
    <mergeCell ref="A1178:C1178"/>
    <mergeCell ref="A1731:C1731"/>
    <mergeCell ref="A140:C140"/>
    <mergeCell ref="A142:C142"/>
    <mergeCell ref="A165:C165"/>
    <mergeCell ref="A167:C167"/>
    <mergeCell ref="A183:C183"/>
    <mergeCell ref="A185:C185"/>
    <mergeCell ref="A95:C95"/>
    <mergeCell ref="A97:C97"/>
    <mergeCell ref="A101:C101"/>
    <mergeCell ref="A103:C103"/>
    <mergeCell ref="A114:C114"/>
    <mergeCell ref="A116:C116"/>
    <mergeCell ref="A245:C245"/>
    <mergeCell ref="A247:C247"/>
    <mergeCell ref="A252:C252"/>
    <mergeCell ref="A254:C254"/>
    <mergeCell ref="A262:C262"/>
    <mergeCell ref="A264:C264"/>
    <mergeCell ref="A206:C206"/>
    <mergeCell ref="A208:C208"/>
    <mergeCell ref="A213:C213"/>
    <mergeCell ref="A215:C215"/>
    <mergeCell ref="A239:C239"/>
    <mergeCell ref="A241:C241"/>
    <mergeCell ref="A343:C343"/>
    <mergeCell ref="A345:C345"/>
    <mergeCell ref="A351:C351"/>
    <mergeCell ref="A356:C356"/>
    <mergeCell ref="A372:C372"/>
    <mergeCell ref="A377:C377"/>
    <mergeCell ref="A283:C283"/>
    <mergeCell ref="A285:C285"/>
    <mergeCell ref="A295:C295"/>
    <mergeCell ref="A297:C297"/>
    <mergeCell ref="A324:C324"/>
    <mergeCell ref="A326:C326"/>
    <mergeCell ref="A429:C429"/>
    <mergeCell ref="A431:C431"/>
    <mergeCell ref="A440:C440"/>
    <mergeCell ref="A442:C442"/>
    <mergeCell ref="A464:C464"/>
    <mergeCell ref="A466:C466"/>
    <mergeCell ref="A381:C381"/>
    <mergeCell ref="A383:C383"/>
    <mergeCell ref="A404:C404"/>
    <mergeCell ref="A406:C406"/>
    <mergeCell ref="A417:C417"/>
    <mergeCell ref="A419:C419"/>
    <mergeCell ref="A576:C576"/>
    <mergeCell ref="A578:C578"/>
    <mergeCell ref="A600:C600"/>
    <mergeCell ref="A602:C602"/>
    <mergeCell ref="A630:C630"/>
    <mergeCell ref="A632:C632"/>
    <mergeCell ref="A493:C493"/>
    <mergeCell ref="A495:C495"/>
    <mergeCell ref="A499:C499"/>
    <mergeCell ref="A504:C504"/>
    <mergeCell ref="A513:C513"/>
    <mergeCell ref="A518:C518"/>
    <mergeCell ref="A503:C503"/>
    <mergeCell ref="A515:C515"/>
    <mergeCell ref="A517:C517"/>
    <mergeCell ref="A537:C537"/>
    <mergeCell ref="A539:C539"/>
    <mergeCell ref="A546:C546"/>
    <mergeCell ref="A548:C548"/>
    <mergeCell ref="A694:C694"/>
    <mergeCell ref="A696:C696"/>
    <mergeCell ref="A703:C703"/>
    <mergeCell ref="A705:C705"/>
    <mergeCell ref="A725:C725"/>
    <mergeCell ref="A727:C727"/>
    <mergeCell ref="A636:C636"/>
    <mergeCell ref="A638:C638"/>
    <mergeCell ref="A657:C657"/>
    <mergeCell ref="A659:C659"/>
    <mergeCell ref="A664:C664"/>
    <mergeCell ref="A666:C666"/>
    <mergeCell ref="A775:C775"/>
    <mergeCell ref="A777:C777"/>
    <mergeCell ref="A794:C794"/>
    <mergeCell ref="A796:C796"/>
    <mergeCell ref="A814:C814"/>
    <mergeCell ref="A819:C819"/>
    <mergeCell ref="A752:C752"/>
    <mergeCell ref="A754:C754"/>
    <mergeCell ref="A758:C758"/>
    <mergeCell ref="A760:C760"/>
    <mergeCell ref="A768:C768"/>
    <mergeCell ref="A770:C770"/>
    <mergeCell ref="A816:C816"/>
    <mergeCell ref="A818:C818"/>
    <mergeCell ref="A879:C879"/>
    <mergeCell ref="A881:C881"/>
    <mergeCell ref="A895:C895"/>
    <mergeCell ref="A897:C897"/>
    <mergeCell ref="A900:C900"/>
    <mergeCell ref="A902:C902"/>
    <mergeCell ref="A823:C823"/>
    <mergeCell ref="A825:C825"/>
    <mergeCell ref="A848:C848"/>
    <mergeCell ref="A850:C850"/>
    <mergeCell ref="A858:C858"/>
    <mergeCell ref="A860:C860"/>
    <mergeCell ref="A1008:C1008"/>
    <mergeCell ref="A1010:C1010"/>
    <mergeCell ref="A1026:C1026"/>
    <mergeCell ref="A1028:C1028"/>
    <mergeCell ref="A1045:C1045"/>
    <mergeCell ref="A1047:C1047"/>
    <mergeCell ref="A911:C911"/>
    <mergeCell ref="A913:C913"/>
    <mergeCell ref="A919:C919"/>
    <mergeCell ref="A921:C921"/>
    <mergeCell ref="A947:C947"/>
    <mergeCell ref="A952:C952"/>
    <mergeCell ref="A958:C958"/>
    <mergeCell ref="A960:C960"/>
    <mergeCell ref="A983:C983"/>
    <mergeCell ref="A985:C985"/>
    <mergeCell ref="A949:C949"/>
    <mergeCell ref="A1114:C1114"/>
    <mergeCell ref="A1116:C1116"/>
    <mergeCell ref="A1134:C1134"/>
    <mergeCell ref="A1136:C1136"/>
    <mergeCell ref="A1141:C1141"/>
    <mergeCell ref="A1143:C1143"/>
    <mergeCell ref="A1064:C1064"/>
    <mergeCell ref="A1066:C1066"/>
    <mergeCell ref="A1082:C1082"/>
    <mergeCell ref="A1084:C1084"/>
    <mergeCell ref="A1100:C1100"/>
    <mergeCell ref="A1102:C1102"/>
    <mergeCell ref="A1187:C1187"/>
    <mergeCell ref="A1189:C1189"/>
    <mergeCell ref="A1211:C1211"/>
    <mergeCell ref="A1213:C1213"/>
    <mergeCell ref="A1224:C1224"/>
    <mergeCell ref="A1226:C1226"/>
    <mergeCell ref="A1159:C1159"/>
    <mergeCell ref="A1161:C1161"/>
    <mergeCell ref="A1169:C1169"/>
    <mergeCell ref="A1171:C1171"/>
    <mergeCell ref="A1174:C1174"/>
    <mergeCell ref="A1179:C1179"/>
    <mergeCell ref="A1266:C1266"/>
    <mergeCell ref="A1268:C1268"/>
    <mergeCell ref="A1273:C1273"/>
    <mergeCell ref="A1275:C1275"/>
    <mergeCell ref="A1278:C1278"/>
    <mergeCell ref="A1280:C1280"/>
    <mergeCell ref="A1236:C1236"/>
    <mergeCell ref="A1238:C1238"/>
    <mergeCell ref="A1241:C1241"/>
    <mergeCell ref="A1243:C1243"/>
    <mergeCell ref="A1252:C1252"/>
    <mergeCell ref="A1254:C1254"/>
    <mergeCell ref="A1350:C1350"/>
    <mergeCell ref="A1352:C1352"/>
    <mergeCell ref="A1357:C1357"/>
    <mergeCell ref="A1359:C1359"/>
    <mergeCell ref="A1362:C1362"/>
    <mergeCell ref="A1364:C1364"/>
    <mergeCell ref="A1302:C1302"/>
    <mergeCell ref="A1304:C1304"/>
    <mergeCell ref="A1315:C1315"/>
    <mergeCell ref="A1317:C1317"/>
    <mergeCell ref="A1342:C1342"/>
    <mergeCell ref="A1344:C1344"/>
    <mergeCell ref="A1413:C1413"/>
    <mergeCell ref="A1415:C1415"/>
    <mergeCell ref="A1424:C1424"/>
    <mergeCell ref="A1426:C1426"/>
    <mergeCell ref="A1442:C1442"/>
    <mergeCell ref="A1444:C1444"/>
    <mergeCell ref="A1373:C1373"/>
    <mergeCell ref="A1375:C1375"/>
    <mergeCell ref="A1392:C1392"/>
    <mergeCell ref="A1394:C1394"/>
    <mergeCell ref="A1403:C1403"/>
    <mergeCell ref="A1405:C1405"/>
    <mergeCell ref="A1503:C1503"/>
    <mergeCell ref="A1505:C1505"/>
    <mergeCell ref="A1522:C1522"/>
    <mergeCell ref="A1524:C1524"/>
    <mergeCell ref="A1540:C1540"/>
    <mergeCell ref="A1542:C1542"/>
    <mergeCell ref="A1451:C1451"/>
    <mergeCell ref="A1453:C1453"/>
    <mergeCell ref="A1468:C1468"/>
    <mergeCell ref="A1470:C1470"/>
    <mergeCell ref="A1486:C1486"/>
    <mergeCell ref="A1488:C1488"/>
    <mergeCell ref="A1599:C1599"/>
    <mergeCell ref="A1601:C1601"/>
    <mergeCell ref="A1616:C1616"/>
    <mergeCell ref="A1618:C1618"/>
    <mergeCell ref="A1636:C1636"/>
    <mergeCell ref="A1638:C1638"/>
    <mergeCell ref="A1548:C1548"/>
    <mergeCell ref="A1550:C1550"/>
    <mergeCell ref="A1560:C1560"/>
    <mergeCell ref="A1562:C1562"/>
    <mergeCell ref="A1579:C1579"/>
    <mergeCell ref="A1581:C1581"/>
    <mergeCell ref="A1671:C1671"/>
    <mergeCell ref="A1673:C1673"/>
    <mergeCell ref="A1680:C1680"/>
    <mergeCell ref="A1682:C1682"/>
    <mergeCell ref="A1685:C1685"/>
    <mergeCell ref="A1687:C1687"/>
    <mergeCell ref="A1643:C1643"/>
    <mergeCell ref="A1645:C1645"/>
    <mergeCell ref="A1648:C1648"/>
    <mergeCell ref="A1650:C1650"/>
    <mergeCell ref="A1663:C1663"/>
    <mergeCell ref="A1665:C1665"/>
    <mergeCell ref="A1746:C1746"/>
    <mergeCell ref="A1748:C1748"/>
    <mergeCell ref="A1757:C1757"/>
    <mergeCell ref="A1759:C1759"/>
    <mergeCell ref="A1782:C1782"/>
    <mergeCell ref="A1784:C1784"/>
    <mergeCell ref="A1714:C1714"/>
    <mergeCell ref="A1716:C1716"/>
    <mergeCell ref="A1723:C1723"/>
    <mergeCell ref="A1725:C1725"/>
    <mergeCell ref="A1729:C1729"/>
    <mergeCell ref="A1734:C1734"/>
    <mergeCell ref="A1733:C1733"/>
    <mergeCell ref="A1845:C1845"/>
    <mergeCell ref="A1847:C1847"/>
    <mergeCell ref="A1857:C1857"/>
    <mergeCell ref="A1859:C1859"/>
    <mergeCell ref="A1874:C1874"/>
    <mergeCell ref="A1876:C1876"/>
    <mergeCell ref="A1799:C1799"/>
    <mergeCell ref="A1801:C1801"/>
    <mergeCell ref="A1821:C1821"/>
    <mergeCell ref="A1823:C1823"/>
    <mergeCell ref="A1840:C1840"/>
    <mergeCell ref="A1842:C1842"/>
    <mergeCell ref="A1925:C1925"/>
    <mergeCell ref="A1927:C1927"/>
    <mergeCell ref="A1950:C1950"/>
    <mergeCell ref="A1955:C1955"/>
    <mergeCell ref="A1975:C1975"/>
    <mergeCell ref="A1977:C1977"/>
    <mergeCell ref="A1882:C1882"/>
    <mergeCell ref="A1884:C1884"/>
    <mergeCell ref="A1897:C1897"/>
    <mergeCell ref="A1899:C1899"/>
    <mergeCell ref="A1914:C1914"/>
    <mergeCell ref="A1916:C1916"/>
    <mergeCell ref="A1952:C1952"/>
    <mergeCell ref="A2056:C2056"/>
    <mergeCell ref="A2058:C2058"/>
    <mergeCell ref="A2062:C2062"/>
    <mergeCell ref="A2064:C2064"/>
    <mergeCell ref="A2069:C2069"/>
    <mergeCell ref="A2071:C2071"/>
    <mergeCell ref="A2020:C2020"/>
    <mergeCell ref="A2022:C2022"/>
    <mergeCell ref="A2033:C2033"/>
    <mergeCell ref="A2035:C2035"/>
    <mergeCell ref="A2045:C2045"/>
    <mergeCell ref="A2047:C2047"/>
    <mergeCell ref="A2112:C2112"/>
    <mergeCell ref="A2114:C2114"/>
    <mergeCell ref="A2124:C2124"/>
    <mergeCell ref="A2126:C2126"/>
    <mergeCell ref="A2134:C2134"/>
    <mergeCell ref="A2136:C2136"/>
    <mergeCell ref="A2078:C2078"/>
    <mergeCell ref="A2080:C2080"/>
    <mergeCell ref="A2090:C2090"/>
    <mergeCell ref="A2092:C2092"/>
    <mergeCell ref="A2101:C2101"/>
    <mergeCell ref="A2103:C2103"/>
    <mergeCell ref="A2293:C2293"/>
    <mergeCell ref="A2295:C2295"/>
    <mergeCell ref="A2169:C2169"/>
    <mergeCell ref="A2171:C2171"/>
    <mergeCell ref="A2196:C2196"/>
    <mergeCell ref="A2198:C2198"/>
    <mergeCell ref="A2212:C2212"/>
    <mergeCell ref="A2214:C2214"/>
    <mergeCell ref="A2142:C2142"/>
    <mergeCell ref="A2144:C2144"/>
    <mergeCell ref="A2153:C2153"/>
    <mergeCell ref="A2155:C2155"/>
    <mergeCell ref="A2159:C2159"/>
    <mergeCell ref="A2164:C2164"/>
    <mergeCell ref="A2412:C2412"/>
    <mergeCell ref="A1:B1"/>
    <mergeCell ref="A2391:C2391"/>
    <mergeCell ref="A2393:C2393"/>
    <mergeCell ref="A2399:C2399"/>
    <mergeCell ref="A2401:C2401"/>
    <mergeCell ref="A2404:C2404"/>
    <mergeCell ref="A2406:C2406"/>
    <mergeCell ref="A2360:C2360"/>
    <mergeCell ref="A2365:C2365"/>
    <mergeCell ref="A2369:C2369"/>
    <mergeCell ref="A2371:C2371"/>
    <mergeCell ref="A2383:C2383"/>
    <mergeCell ref="A2388:C2388"/>
    <mergeCell ref="A2314:C2314"/>
    <mergeCell ref="A2316:C2316"/>
    <mergeCell ref="A2334:C2334"/>
    <mergeCell ref="A2336:C2336"/>
    <mergeCell ref="A2349:C2349"/>
    <mergeCell ref="A2351:C2351"/>
    <mergeCell ref="A2245:C2245"/>
    <mergeCell ref="A2247:C2247"/>
    <mergeCell ref="A2267:C2267"/>
    <mergeCell ref="A2269:C2269"/>
  </mergeCells>
  <phoneticPr fontId="4" type="noConversion"/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ב- 2024_06_06 בשעה 45_14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Gurewicz</dc:creator>
  <cp:lastModifiedBy>רויטל גל</cp:lastModifiedBy>
  <dcterms:created xsi:type="dcterms:W3CDTF">2024-06-06T11:44:11Z</dcterms:created>
  <dcterms:modified xsi:type="dcterms:W3CDTF">2024-06-14T08:15:40Z</dcterms:modified>
</cp:coreProperties>
</file>